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tabRatio="797" activeTab="0"/>
  </bookViews>
  <sheets>
    <sheet name="BIỂU 1" sheetId="1" r:id="rId1"/>
    <sheet name="BIỂU 2" sheetId="2" r:id="rId2"/>
    <sheet name="BIỂU 3" sheetId="3" r:id="rId3"/>
    <sheet name="BIỂU 4" sheetId="4" r:id="rId4"/>
    <sheet name="BIỂU 5" sheetId="5" r:id="rId5"/>
  </sheets>
  <definedNames>
    <definedName name="_xlnm.Print_Titles" localSheetId="0">'BIỂU 1'!$6:$8</definedName>
    <definedName name="_xlnm.Print_Titles" localSheetId="1">'BIỂU 2'!$6:$8</definedName>
    <definedName name="_xlnm.Print_Titles" localSheetId="2">'BIỂU 3'!$6:$8</definedName>
    <definedName name="_xlnm.Print_Titles" localSheetId="3">'BIỂU 4'!$6:$8</definedName>
  </definedNames>
  <calcPr fullCalcOnLoad="1"/>
</workbook>
</file>

<file path=xl/sharedStrings.xml><?xml version="1.0" encoding="utf-8"?>
<sst xmlns="http://schemas.openxmlformats.org/spreadsheetml/2006/main" count="1201" uniqueCount="857">
  <si>
    <t>DT chuyển đổi 139,7ha;Đã trồng 50ha; xâm canh 49,5ha; chưa thực hiện 40,2ha.</t>
  </si>
  <si>
    <t>CT TNHH Trung Kiên</t>
  </si>
  <si>
    <t>khoảnh 4,7, tiểu khu 321, CT CS Sông Bé - Bù Đăng.</t>
  </si>
  <si>
    <t>2009-2016: Trồng, chăm sóc cao su.2017trở đi: Khai thác cao su.</t>
  </si>
  <si>
    <t>CT TNHH Cây xanh Công Minh</t>
  </si>
  <si>
    <t>Thu mua ca cao</t>
  </si>
  <si>
    <t>Xã Đức Liễu .</t>
  </si>
  <si>
    <t>2009-2013: Xây dựng cơ bản.2014: đi vào hoạt động.</t>
  </si>
  <si>
    <t>Sản xuất giống 
cây trồng</t>
  </si>
  <si>
    <t>Xã Đăng Hà .</t>
  </si>
  <si>
    <t>12/2008-6/2009: Hoàn thành xây dựng cơ bản.7/2009: Hoạt động chính thức</t>
  </si>
  <si>
    <t>CT CP đầu tư 
và phát triển HHP</t>
  </si>
  <si>
    <t>Xây dựng khu 
thương mại và dân cư</t>
  </si>
  <si>
    <t>Xã Thành Tâm</t>
  </si>
  <si>
    <t>2010-2014:Đầu tư xây dựng cơ sở hạ tầng.2011-2015: Thu hút nhà đầu tư.</t>
  </si>
  <si>
    <t>Đã xây dựng hạ tầng đạt 70%</t>
  </si>
  <si>
    <t>CT TNHH MTV Tân Khai</t>
  </si>
  <si>
    <t>Xây dựng, 
kinh doanh khu dân cư</t>
  </si>
  <si>
    <t>Xã Minh Hưng.</t>
  </si>
  <si>
    <t>3/2012-6/2012: Tiến hành GPMB
6/2012-6/2016: Hoàn thành XDCB và đi vào hoạt động.</t>
  </si>
  <si>
    <t>CT CP 
Đức Thành</t>
  </si>
  <si>
    <t>Khai thác đất sét 
làm gạch ngói</t>
  </si>
  <si>
    <t>Xã Nha Bích .</t>
  </si>
  <si>
    <t>10/2010-10-2011: Hoàn thành công trình, đưa vào khai thác.</t>
  </si>
  <si>
    <t>Sản xuất gạch
 tuynel</t>
  </si>
  <si>
    <t>10/2010-01/2011: San lấp mặt bằng, hạ tầng.02/2011-10/2011: -10/2011: Xây dựng. 11/2011: Đi vào hoạt động.</t>
  </si>
  <si>
    <t>CT CP 
khoáng sản Bình Dương</t>
  </si>
  <si>
    <t>Khai thác, chế biến cao lanh (Kaolin)</t>
  </si>
  <si>
    <t>Xã Minh Long .</t>
  </si>
  <si>
    <t>CT TNHH phát
 triển chăn nuôi Hoàng Yến</t>
  </si>
  <si>
    <t>Chăn nuôi gà thịt</t>
  </si>
  <si>
    <t>Xã Minh Lập</t>
  </si>
  <si>
    <t>4/2011-12/2011: Hoàn thành xây dựng cơ bản.01/2012: Đi vào hoạt động.</t>
  </si>
  <si>
    <t>CT TNHH MTV Cao su 
Bình Long</t>
  </si>
  <si>
    <t>Các nông trường: Trà Thanh, Lợi Hưng, Minh Hưng, Xa Trạch, Đồng Nơ, Xa Cam, Quản Lợi.</t>
  </si>
  <si>
    <t>Thực hiện dự án từ năm 2008</t>
  </si>
  <si>
    <t>CT CP ĐT và PT Minh Khang</t>
  </si>
  <si>
    <t>Xã Thanh Bình.</t>
  </si>
  <si>
    <t>2009-2014: Đầu tư xây dựng hoàn chỉnh cơ sở hạ tầng.</t>
  </si>
  <si>
    <t>Đang trình điều chỉnh quy hoạch</t>
  </si>
  <si>
    <t>CT CP Đại Vũ</t>
  </si>
  <si>
    <t>Xử lý nước thải bằng 
phương pháp kỵ khí tại nhà máy chế biến tinh bột  sắn WUSONS</t>
  </si>
  <si>
    <t>Xã Minh Tâm .</t>
  </si>
  <si>
    <t>hoàn thành sau 01 năm kể từ ngày ký hợp đồng (01/2/2010)</t>
  </si>
  <si>
    <t>Công ty TNHH 
Tín Phát</t>
  </si>
  <si>
    <t>Xã Tân Hiệp.</t>
  </si>
  <si>
    <t>2010-2011: Hoàn thành xây dựng, đi vào hoạt động.</t>
  </si>
  <si>
    <t>CT TNHH SX-TM-DV khai thác khoáng sản gạch Tuynel Hiền Hiệp</t>
  </si>
  <si>
    <t>Sản xuất gạch Tuynel theo công nghệ mới</t>
  </si>
  <si>
    <t>Xã Lộc Thịnh</t>
  </si>
  <si>
    <t>9/2010-7/2011 xây dựng; 8/2011 HĐCT</t>
  </si>
  <si>
    <t>18/10/2010</t>
  </si>
  <si>
    <t>CT TNHH 1TV Khang Nguyên</t>
  </si>
  <si>
    <t>Ấp Cần Dực, xã Lộc Thành</t>
  </si>
  <si>
    <t>9/2010-5/2011 xây dựng; 6/2011 HĐCT</t>
  </si>
  <si>
    <t>CT TNHH Xây dựng cầu đường Phước Sơn</t>
  </si>
  <si>
    <t xml:space="preserve">K 2,2,4,6,7, Tiểu khu 97, BQLRPH Lộc Ninh </t>
  </si>
  <si>
    <t>20/9/2010</t>
  </si>
  <si>
    <t>CT TNHH An Phú Khánh Bình Phước</t>
  </si>
  <si>
    <t>Chăn nuôi heo theo công nghệ tiên tiến</t>
  </si>
  <si>
    <t>Ấp TÀ Thiết, xã Lộc Thịnh</t>
  </si>
  <si>
    <t>09/2010-8/2011 xây dựng; 9/2011 HĐCT</t>
  </si>
  <si>
    <t>20/7/2010</t>
  </si>
  <si>
    <t>CT TNHH Nội thất Ngân Hà</t>
  </si>
  <si>
    <t>Sản xuất sản phẩm gỗ sơ chế</t>
  </si>
  <si>
    <t>Ấp 3, Lộc Hưng</t>
  </si>
  <si>
    <t>7/2009-12/2010 xây dựng; năm 2011 HĐCT</t>
  </si>
  <si>
    <t>CT TNHH Đại Lợi</t>
  </si>
  <si>
    <t>Sản xuất gia công cơ khí</t>
  </si>
  <si>
    <t>Ấp 2, Lộc Hưng</t>
  </si>
  <si>
    <t>Năm 2010 xây dựng; 2011 HĐCT</t>
  </si>
  <si>
    <t>DNTN SX VLXD Ngân Trang ĐN</t>
  </si>
  <si>
    <t>5/2010 xây dựng; 12/2010 HĐCT</t>
  </si>
  <si>
    <t>CT TNHH 1TV Tân Tiến</t>
  </si>
  <si>
    <t>K 6,7, Tiểu khu 89, BQLRPH Lộc Ninh (Lộc Tấn)</t>
  </si>
  <si>
    <t>9.02</t>
  </si>
  <si>
    <t>2010-2016 trồng; 2016 trở đi khai thác</t>
  </si>
  <si>
    <t>CT TNHH 1TV SX-TM Hoàng Thiên</t>
  </si>
  <si>
    <t>Sản xuất gạch Tuynel</t>
  </si>
  <si>
    <t>8/2010-12/2011 xây dựng; 01/2012 HĐCT</t>
  </si>
  <si>
    <t>26/3/2010</t>
  </si>
  <si>
    <t>CT TNHH 1TV Thới Lai</t>
  </si>
  <si>
    <t>Sản xuất gạch TUYNEL</t>
  </si>
  <si>
    <t>11/2009-02/2010 XD; 3/2010 HĐCT</t>
  </si>
  <si>
    <t>23/9/2010</t>
  </si>
  <si>
    <t>DNTN Ngọc Ánh</t>
  </si>
  <si>
    <t>Trạm thu mua, kinh doanh phân bón nông sản và trạm xăng dầu</t>
  </si>
  <si>
    <t>Ấp Tà Thiết, xã Lộc Hưng</t>
  </si>
  <si>
    <t>07/2010-12/2010 xây dựng; 01/2011 HĐCT</t>
  </si>
  <si>
    <t>CT TNHH Thương mại Qúy Phát</t>
  </si>
  <si>
    <t>Thu mua nông sản</t>
  </si>
  <si>
    <t>Xã Hưng Phước</t>
  </si>
  <si>
    <t>3/2010 xây dựng; 12/2010 HĐCT</t>
  </si>
  <si>
    <t>Đầu tư xây dựng KCHTKT Khu ĐT-TM-DV</t>
  </si>
  <si>
    <t>Xã Long Hưng</t>
  </si>
  <si>
    <t xml:space="preserve">01/2010-12/2010, XD xong G/đoạn 1; 01/2013-12/2014 HT G/đ 2 </t>
  </si>
  <si>
    <t>31/8/2010</t>
  </si>
  <si>
    <t>CT TNHH 1TV cao su Phú Riềng</t>
  </si>
  <si>
    <t>Trồng 2.694ha cao su; nâng cấp 84km đường lô</t>
  </si>
  <si>
    <t>BGM, ĐP, BĐăng, PL</t>
  </si>
  <si>
    <t>GĐ1 2009-2016 trồng; GĐ2 2016-2036 khai thác</t>
  </si>
  <si>
    <t>Trường đào tạo nghề lái và sửa chữa xe</t>
  </si>
  <si>
    <t>CT TNHH Tân Hoàng Mỹ</t>
  </si>
  <si>
    <t>ĐT741, thôn Khắc Khoan, X Phú Nghĩa</t>
  </si>
  <si>
    <t>10/2010-6/2011 xây dựng ; 7/2011 HĐCT</t>
  </si>
  <si>
    <t>XD điểm lên men kho chứa trái, kho chứa hạt cacao, trồng vườn giống</t>
  </si>
  <si>
    <t>Thôn 1,7 xã Long Bình</t>
  </si>
  <si>
    <t>3/2010-92010 xây dựng; 10/2010 HĐCT</t>
  </si>
  <si>
    <t>Xây dựng nhà máy thủy điện CX 10Mw; SL 45,59 Kwh</t>
  </si>
  <si>
    <t>Xã Bù Gia Mập</t>
  </si>
  <si>
    <t>Khởi công XD tháng 2/2010; HĐCT 12/2011</t>
  </si>
  <si>
    <t>24/8/2010</t>
  </si>
  <si>
    <t>CT Cổ phần ĐT-PT-XD Phước Thành</t>
  </si>
  <si>
    <t>Khai thác, chế biến đá xây dựng</t>
  </si>
  <si>
    <t>Thôn Bàu Đìa, xã Phước Tân</t>
  </si>
  <si>
    <t>2010 xây dựng, lắp đặt TB; 2011 HĐCT</t>
  </si>
  <si>
    <t xml:space="preserve">Đi vào HĐ, Hiện tạm ngưng </t>
  </si>
  <si>
    <t>CT Cổ phần BOT QL13 An Lộc - Hoa Lư</t>
  </si>
  <si>
    <t>Đầu tư đường giao thông theo hình thức BOT</t>
  </si>
  <si>
    <t>TX Bình Long và huyện Lộc Ninh</t>
  </si>
  <si>
    <t xml:space="preserve">24 tháng </t>
  </si>
  <si>
    <t>DNTN 
Phước Sơn</t>
  </si>
  <si>
    <t>Xây dựng kho 
dự trữ nông sản</t>
  </si>
  <si>
    <t xml:space="preserve">P. Tân Đồng </t>
  </si>
  <si>
    <t>01/2011-9/2011: Hoàn thành việc xây dựng cơ ban; 10/2011: hoạt động.</t>
  </si>
  <si>
    <t>CT CP DV DL
 Thành Đạt</t>
  </si>
  <si>
    <t>Dạy nghề sơ cấp</t>
  </si>
  <si>
    <t>Hoàn thành trong 12 tháng kể từ ngày cấp GCNĐT</t>
  </si>
  <si>
    <t>CT TNHH MTV
xây dựng Bình Phước</t>
  </si>
  <si>
    <t>Xây dựng,
 kinh doanh nhà cho người có thu nhập thấp</t>
  </si>
  <si>
    <t>Khu phố Phú Cường-
Tân Phú.</t>
  </si>
  <si>
    <t>2011-2012: Xây dựng 
và đi vào hoạt động</t>
  </si>
  <si>
    <t>CT TNHH SX-TM-DV XNK Nguyên Bình</t>
  </si>
  <si>
    <t>Chế biến nhân  điều, dầu điều xuất khẩu.</t>
  </si>
  <si>
    <t>Xã Tân Thành</t>
  </si>
  <si>
    <t>3-8/2011: Xây dựng, lắp đặt vận hành chạy thử.
9/2011: Đi vào hoạt động.</t>
  </si>
  <si>
    <t>CT CP Đầu tư và Phát triển HHP</t>
  </si>
  <si>
    <t xml:space="preserve">xây dựng và kinh doanh khu dân cư </t>
  </si>
  <si>
    <t>Sở TNMT đã có VB đề xuất UB tỉnh. Dự kiến thu hồi 01/2013</t>
  </si>
  <si>
    <t xml:space="preserve">CT TNHH SX-TM-DV Trường Phát.
</t>
  </si>
  <si>
    <t>Sản xuất chế biến gỗ.</t>
  </si>
  <si>
    <t xml:space="preserve"> Xã Thuận Lợi.
</t>
  </si>
  <si>
    <t>12/2010-8/2011:Hoàn thành xây lắp.9/2011: hoạt động chính thức,</t>
  </si>
  <si>
    <t>2/2010-6/2011:Hoàn thành việc xây dựng.7/2011: Đi vào hoạt động.,</t>
  </si>
  <si>
    <t>CT TNHH SX-TM Hương Phát</t>
  </si>
  <si>
    <t xml:space="preserve">Chăn nuôi gà </t>
  </si>
  <si>
    <t xml:space="preserve">
Xã Tân Phước-</t>
  </si>
  <si>
    <t>3/2010-7/2011: Hoàn thành xây dựng.8/2011: Hoạt động.</t>
  </si>
  <si>
    <t>DNTN 
Hoàng Hảo</t>
  </si>
  <si>
    <t>Kinh doanh xăng dầu</t>
  </si>
  <si>
    <t>Xã Thuận Phú</t>
  </si>
  <si>
    <t>4/2011-6/2011:Hoàn thành thủ tục hành chính.6/2011-10/2011:Hoàn thành xây dựng.11/2011: Chính thức đi vào hoạt động.</t>
  </si>
  <si>
    <t>CT CP
 Hồng Phúc</t>
  </si>
  <si>
    <t>Chế biến gỗ, thu 
mua nông sản</t>
  </si>
  <si>
    <t xml:space="preserve">Xã Thuận Phú </t>
  </si>
  <si>
    <t>4/2011-8/2011: Hoàn thành xây dựng.8/2011-10/2011: Hoạt động thử.01/2012: Hoạt động chính thức.</t>
  </si>
  <si>
    <t>CT TNHH XD 
Cầu đường Xuân Thiên</t>
  </si>
  <si>
    <t>Sản xuất, cưa xẻ gỗ</t>
  </si>
  <si>
    <t>01/2011-7/2011: Hoàn thành xây dựng; 8/2011: Chính thức đi vào hoạt động.</t>
  </si>
  <si>
    <t>CT TNHH -XNK 
Tổng hợp và dịch vụ Hùng Nhơn</t>
  </si>
  <si>
    <t>Chăn nuôi gà</t>
  </si>
  <si>
    <t>7/2011: Hoàn thành việc xây dựng và đi vào hoạt động.</t>
  </si>
  <si>
    <t>CT TNHH Kỹ nghệ súc sản Bình Chiểu</t>
  </si>
  <si>
    <t>xây dựng nhà máy giết mổ và chế biến thực phẩm gia súc gia cầm.</t>
  </si>
  <si>
    <t xml:space="preserve">Ấp 1, xã Tân Lập </t>
  </si>
  <si>
    <t>5-9/2011: Hoàn thành các thủ tục, chuẩn bị đầu tư. 10/2011-12/2012: Hoàn thành xây dựng, 12/2012: đi vào hoạt động.</t>
  </si>
  <si>
    <t>44,101,1,000175</t>
  </si>
  <si>
    <t>DN tư nhân
Gia Hồng</t>
  </si>
  <si>
    <t>Dự án đầu tư các công trình phục vụ khu du lịch sinh thái Bàu Ké</t>
  </si>
  <si>
    <t>Ấp Bàu Ké, TT.Tân Phú</t>
  </si>
  <si>
    <t>5-7/2011: Hoàn thành thủ tục hành chính, chuẩn bị đầu tư.8/2011-01/2012: Hoàn thành xây dựng. 02/2012: Hoạt động chính thức</t>
  </si>
  <si>
    <t>CT CP
Chăn nuôi Bình Phước</t>
  </si>
  <si>
    <t>Đầu tư ctrang trại chăn nuôi heo</t>
  </si>
  <si>
    <t>Xã Tân Lập</t>
  </si>
  <si>
    <t xml:space="preserve">11/2011-12/2011: Hoàn thành thủ tục hành chính;01/2012-11/2012: Xây dựng hoàn  thành;12/2012: Đi vào hoạt động </t>
  </si>
  <si>
    <t>CT TNHH 
Thiên Phát</t>
  </si>
  <si>
    <t>Xã Bom Bo.</t>
  </si>
  <si>
    <t>8/2009: Hoàn thành xây dựng và đi vào hoạt động</t>
  </si>
  <si>
    <t>khoảnh 4, 6, 7, 8, 9, 10, tiểu khu 197, Ban LRPH Đồng Nai, xã Đồng Nai .</t>
  </si>
  <si>
    <t>2008-2014: Trồng, chăm sóc cao su.2014trở đi: Khai thác cao su.</t>
  </si>
  <si>
    <t>Đã trồng 150ha; xâm canh 196ha; chưa thực hiện 83ha</t>
  </si>
  <si>
    <t>khoảnh 1 - tiểu khu 201, Công ty TNHH Cao su Phú Riềng, xã Đồng Nai .</t>
  </si>
  <si>
    <t>2011-2012: Bồi thường, giải phóng mặt bằng.2012-2017: Trồng cao su;2017 trở đi: Khai thác cao su.</t>
  </si>
  <si>
    <t>Đã trồng 33ha; khai hoang 21,8ha; xâm canh 9,1ha</t>
  </si>
  <si>
    <t>CT CP Đầu tư  Trường Phước</t>
  </si>
  <si>
    <t xml:space="preserve">Khoảnh 8, tiểu khu 196, Công ty CS Phú Riềng, xã Đồng Nai </t>
  </si>
  <si>
    <t>2011-2017: Trồng, chăm sóc cao su.2017 trở đi: Khai thác cao su.</t>
  </si>
  <si>
    <t>Trồng được 61ha; xâm canh 4,9ha; khai hoang 10,3ha.</t>
  </si>
  <si>
    <t>44,102,1,000168</t>
  </si>
  <si>
    <t>CT TNHH Công Minh I</t>
  </si>
  <si>
    <t>Xây dựng nhà máy chế biến mủ cao su</t>
  </si>
  <si>
    <t>Tiểu khu 319, xã Đăng Hà</t>
  </si>
  <si>
    <t>9-12/2011: Hoàn thiện hồ sơ thủ tục; 01-06/2013: Xây dựng lắp đặt thiết bị; 7-9/2013: Vận hành thử; 10/2013: Hoạt động chính thức</t>
  </si>
  <si>
    <t>44,103,1,000170</t>
  </si>
  <si>
    <t xml:space="preserve">Chuyển đổi rừng nghèo kiệt, đất trống sang trồng rừng cao su </t>
  </si>
  <si>
    <t>2011-2017: Kiến thiết trồng cao su. Từ 2017 trở đi kinh doanh khai thác cao su</t>
  </si>
  <si>
    <t>Trồng được 46ha; khai hoang 110ha; xâm canh 30ha; khai thác LS 18,1ha.</t>
  </si>
  <si>
    <t>44,103,1,000171</t>
  </si>
  <si>
    <t>CT CP Đầu tư Quỳnh Vy</t>
  </si>
  <si>
    <t>Trồng xong 86ha; xâm canh 82,4ha; khai hoang 95,4ha.</t>
  </si>
  <si>
    <t>Công ty CP ĐT Trường Phước</t>
  </si>
  <si>
    <t>CT TNHH MTV 
My Anh</t>
  </si>
  <si>
    <t>44,103,1,000,167</t>
  </si>
  <si>
    <t>CT CP 
Thành Hưng</t>
  </si>
  <si>
    <t>Khu chợ đầu mối - Trung tâm thương mại và khu dân cư</t>
  </si>
  <si>
    <t>Ấp Hiếu Cảm, TT, Chơn Thành</t>
  </si>
  <si>
    <t>Giai đoạn I (2011-2015):
08/2011-12/2015: Chuẩn bị đầu tư, giảiphóng mặt bằng, xây dựng cơ sở hậ tầng đạt 60%).Giai đoạn II ( 2016-2020):  Tiếp tục xây dựng hoàn thành và đi vào kinh doanh.</t>
  </si>
  <si>
    <t>44,103,1,000181</t>
  </si>
  <si>
    <t>CT CP 
KCN Sài Gòn - Bình Phước</t>
  </si>
  <si>
    <t>Xây dựng, kinh doanh KDC</t>
  </si>
  <si>
    <t>Xã Minh Thành</t>
  </si>
  <si>
    <t xml:space="preserve">9/2011-12/2012: Hoàn thành GPMB; 3-12/2013: Đầu tư CSHT </t>
  </si>
  <si>
    <t>Đang chờ giao đất</t>
  </si>
  <si>
    <t>CT TNHH MTV 
CS Bình Long</t>
  </si>
  <si>
    <t>Nông trường Xa Trạch, Lợi Hưng, Quản Lợi, Bình Minh, Trà Thanh, Đồng Nơ.</t>
  </si>
  <si>
    <t>2011-2016;2012-2017;2013-2018: Trồng, chăm sóc, khai thác cao su.</t>
  </si>
  <si>
    <t>CT CP Việt Sing</t>
  </si>
  <si>
    <t>Xây dựng Nhà máy chế biến 
mủ cao su</t>
  </si>
  <si>
    <t>Ấp 7, xã Minh Tâm</t>
  </si>
  <si>
    <t>11/2011-5/2012: Xây dựng nhà máy.6/2012-7/2012: Vận hành chạy thử.8/2012: Đi vào hoạt động chính thức.</t>
  </si>
  <si>
    <t>CT TNHH 1TV cao su Lộc Ninh</t>
  </si>
  <si>
    <t>Trồng, CS cao su GĐ 2011-2015; láng nhựa 39km đường</t>
  </si>
  <si>
    <t>Lộc Ninh- Bù Đốp</t>
  </si>
  <si>
    <t>01/2011-5/2011 HT thủ tục; 6/2011 trồng, CS, KThác</t>
  </si>
  <si>
    <t>27/01/2011</t>
  </si>
  <si>
    <t>CT TNHH 1 TV Trí Dũng</t>
  </si>
  <si>
    <t>Chế biến mủ</t>
  </si>
  <si>
    <t>Ấp 54, Lộc An</t>
  </si>
  <si>
    <t>T 11/2010-6/2011 cây dựng; T 7/2011 HĐCT</t>
  </si>
  <si>
    <t>19/7/2011</t>
  </si>
  <si>
    <t>CT TNHH 1TV 16</t>
  </si>
  <si>
    <t>Xã Thiện Hưng</t>
  </si>
  <si>
    <t xml:space="preserve">12/2010-11/2012 xây dựng; 12/2012 HĐCT </t>
  </si>
  <si>
    <t>CT TNHH 1 TV Cao su Phước Long</t>
  </si>
  <si>
    <t>K 8,12 Tiểu khu 42 Nông lâm trường Đắc Ơ (BGM)</t>
  </si>
  <si>
    <t>Từ 2010 đến 2015 trồng; 2016 khai thác cao su</t>
  </si>
  <si>
    <t>22/6/2011</t>
  </si>
  <si>
    <t>CT TNHH 1TV Cao su Phú Riềng</t>
  </si>
  <si>
    <t>Xây dựng kinh doanh Khu dân cư</t>
  </si>
  <si>
    <t>Phường Long Phước</t>
  </si>
  <si>
    <t>2010 lập QHTT; 2011 GPMB; 2012 XD và hoàn thành</t>
  </si>
  <si>
    <t>Xây dựng hạ tầng đạt 98%</t>
  </si>
  <si>
    <t>CT TNHH Xuất nhập khẩu Khải Nguyên</t>
  </si>
  <si>
    <t>Sản xuất hàng thủ công mỹ nghệ</t>
  </si>
  <si>
    <t>405 Nguyễn Huệ, Phường an Lộc</t>
  </si>
  <si>
    <t>10/2010-4/2011 xây dựng; 5/2011 HĐCT</t>
  </si>
  <si>
    <t>21/03/2012</t>
  </si>
  <si>
    <t>CN Bình Phước Cty TNHH ĐT TMDV Thiên Phú Lộc</t>
  </si>
  <si>
    <t>Nuôi chim Yến</t>
  </si>
  <si>
    <t>Ấp 2, xã Tiến Hưng, Đồng Xoài</t>
  </si>
  <si>
    <t>01/2012 - 12/2012</t>
  </si>
  <si>
    <t>28/3/2012</t>
  </si>
  <si>
    <t>Công ty Việt Phương - CN Bình Phước</t>
  </si>
  <si>
    <t>Xây dựng Khu dân Cư</t>
  </si>
  <si>
    <t>Xã Tân Thành, Đồng Xoài</t>
  </si>
  <si>
    <t>01/2012 - 12/2014</t>
  </si>
  <si>
    <t>Xây dựng hạ tầng đạt 40%</t>
  </si>
  <si>
    <t>18/4/2012</t>
  </si>
  <si>
    <t>Công ty Cổ phần Mỹ Phước</t>
  </si>
  <si>
    <t>Trường Mầm Non</t>
  </si>
  <si>
    <t>Phường Tân Đồng, Đồng Xoài</t>
  </si>
  <si>
    <t>7/2010 - 6/2012</t>
  </si>
  <si>
    <t>CN Công ty CP Quang Minh Tiến</t>
  </si>
  <si>
    <t>SỞ KẾ HOẠCH VÀ ĐẦU TƯ</t>
  </si>
  <si>
    <t>Khu dân cư</t>
  </si>
  <si>
    <t>Thị trấn Tân Phú, huyện Đồng Phú - Xã Tiến Hưng TX Đồng Xoài</t>
  </si>
  <si>
    <t>2010 - 2013</t>
  </si>
  <si>
    <t>Công ty CP 
Môi Trường Bình Phước</t>
  </si>
  <si>
    <t>Xử lý rác thải công nghiệp và chất thải nguy hại</t>
  </si>
  <si>
    <t>Ấp Suối Đôi, xã Đồng Tiến</t>
  </si>
  <si>
    <t>6/2012-6/2013: Xây dựng, lắp đặt thiết bị; 7/2013: Vận hành thử; 10/2013: Chính thức đi vào hoạt động.</t>
  </si>
  <si>
    <t>20/4/2012</t>
  </si>
  <si>
    <t>DNTN Hoàng Linh</t>
  </si>
  <si>
    <t>Chăn Nuôi gà</t>
  </si>
  <si>
    <t>Xã Tân Phước, Đồng Phú</t>
  </si>
  <si>
    <t>8/2011 - 7/2012</t>
  </si>
  <si>
    <t>16/5/2012</t>
  </si>
  <si>
    <t>Công ty CP Đức Thành Gia Lai - CN Bình Phước</t>
  </si>
  <si>
    <t>Ấp 6, xã Đồng Tâm, Đồng Phú</t>
  </si>
  <si>
    <t>04/2012 - 08/2012</t>
  </si>
  <si>
    <t>30/5/2012</t>
  </si>
  <si>
    <t>Công ty TNHH Khoáng sản Bình Minh</t>
  </si>
  <si>
    <t>Khai thác chế biến Silic</t>
  </si>
  <si>
    <t>Ấp Cây Cầy, xã Tân Hưng, Đồng Phú</t>
  </si>
  <si>
    <t>04/2012 - 01/2013</t>
  </si>
  <si>
    <t>14/6/2012</t>
  </si>
  <si>
    <t>Công ty TNHH MTV Công Thành</t>
  </si>
  <si>
    <t>Xã Đồng Tâm, huyện Đồng Phú</t>
  </si>
  <si>
    <t>ĐÃ HOẠT ĐỘNG CHÍNH THỨC</t>
  </si>
  <si>
    <t>Công ty CP 
thủy điện Thác Mơ</t>
  </si>
  <si>
    <t>Khai thác nước hồ Thác Mơ - Cung cấp nước cho dây chuyền sản xuất của Nhà máy Ethanol Bình Phước</t>
  </si>
  <si>
    <t>Ấp 10, xã Minh Hưng</t>
  </si>
  <si>
    <t>11/2011-01/2012: Xây dựng trạm bơm; 4/2012: đi vào hoạt động.</t>
  </si>
  <si>
    <t>Công ty TNHH Sài gòn Bình Phước</t>
  </si>
  <si>
    <t>Xây dựng KDC</t>
  </si>
  <si>
    <t>Xã Minh Hưng, Bù Đăng</t>
  </si>
  <si>
    <t>10/2011 - 01/2015</t>
  </si>
  <si>
    <t>Cty CP Chăn nuôi Thuận Lợi</t>
  </si>
  <si>
    <t>Xã Phú Sơn, Bù Đăng</t>
  </si>
  <si>
    <t>04/2012 - 01/2014</t>
  </si>
  <si>
    <t>13/7/2012</t>
  </si>
  <si>
    <t>Chi nhánh CTY TNHH Khai thác khoáng sản xây dựng nhất phát tỉnh Bình Phước</t>
  </si>
  <si>
    <t>Khai thác cát xây dựng</t>
  </si>
  <si>
    <t>Thôn 5, xã Thống Nhất, Bù Đăng (5Km đường sông)</t>
  </si>
  <si>
    <t>ĐANG KHAI THÁC</t>
  </si>
  <si>
    <t>17/01/2012</t>
  </si>
  <si>
    <t>K 10,11,12 Tiểu khu 46 Nông lâm trường Đắc Ơ (BGM)</t>
  </si>
  <si>
    <t>Năm 2011, 2012 trồng, năm 2017 khai thác</t>
  </si>
  <si>
    <t>K 8 Tiểu khu 46; K1 TK 47 Nông lâm trường Đắc Ơ (BGM)</t>
  </si>
  <si>
    <t>K 6 Tiểu khu 44; K4 TK 46 Nông lâm trường Đắc Ơ (BGM)</t>
  </si>
  <si>
    <t>Năm 2010, 2011, 2012 trồng, năm 2017 khai thác</t>
  </si>
  <si>
    <t>K 3,11 Tiểu khu 44; K5 TK 46 Nông lâm trường Đắc Ơ (BGM)</t>
  </si>
  <si>
    <t>Công ty TNHH An Phú Khánh Bình Phước</t>
  </si>
  <si>
    <t>Thôn Bình Tiến, xã Phước Minh, Bù Gia Mập</t>
  </si>
  <si>
    <t>01/2012-12/2012</t>
  </si>
  <si>
    <t>Công ty MTV Cao su Phú Riềng</t>
  </si>
  <si>
    <t>Bù Gia Mập</t>
  </si>
  <si>
    <t>2012 - 2014</t>
  </si>
  <si>
    <t>Đang triển khai GĐ chuẩn bị đầu tư</t>
  </si>
  <si>
    <t>15/5/2012</t>
  </si>
  <si>
    <t>Công ty TNHH Xây dựng Tiến Phát</t>
  </si>
  <si>
    <t xml:space="preserve">Đầu tư cơ sở hạ tầng cụm công nghiệp </t>
  </si>
  <si>
    <t>Thôn Phước Hòa, xã Bình Tân, huyện Bù Gia Mập</t>
  </si>
  <si>
    <t>2009-2015</t>
  </si>
  <si>
    <t>29/5/2012</t>
  </si>
  <si>
    <t>Công ty TNHH Duy Thắng</t>
  </si>
  <si>
    <t>Nhà máy chế biến mủ</t>
  </si>
  <si>
    <t>Xã Lộc Thịnh, Lộc Ninh</t>
  </si>
  <si>
    <t>Đã hoạt động chính thức</t>
  </si>
  <si>
    <t>Công ty TNHH Đức Bình</t>
  </si>
  <si>
    <t>Đường BT</t>
  </si>
  <si>
    <t>Lộc Ninh</t>
  </si>
  <si>
    <t>12/2008 - 9/2012</t>
  </si>
  <si>
    <t>Công ty CP ĐTXD Phong Phú</t>
  </si>
  <si>
    <t>Lộc Ninh - Bù Đốp</t>
  </si>
  <si>
    <t>12/2008 - 6/2012</t>
  </si>
  <si>
    <t>27/6/2012</t>
  </si>
  <si>
    <t>CT TNHH TM-DV Chế biến mủ cao su Hoàng Anh</t>
  </si>
  <si>
    <t>Ấp Hưng Thủy, xã Lộc Thịnh, huyện Lộc Ninh</t>
  </si>
  <si>
    <t>Công ty TNHH Quốc Anh</t>
  </si>
  <si>
    <t>Chế Biến gỗ</t>
  </si>
  <si>
    <t>Ấp 2, xã Minh Hưng, Chơn Thành</t>
  </si>
  <si>
    <t>Công ty TNHH MTV Sản xuất cao su Quang Minh</t>
  </si>
  <si>
    <t>Chế Biến mủ</t>
  </si>
  <si>
    <t xml:space="preserve">BIỂU 1: DANH SÁCH CÁC DỰ ÁN ĐẦU TƯ TRONG NƯỚC ĐÃ THỰC HIỆN XONG VÀ ĐI VÀO HOẠT ĐỘNG TRÊN ĐỊA BÀN TỈNH </t>
  </si>
  <si>
    <t xml:space="preserve">BIỂU 2: DANH SÁCH CÁC DỰ ÁN ĐẦU TƯ TRONG NƯỚC ĐANG TRIỂN KHAI THEO ĐÚNG TIẾN ĐỘ ĐĂNG KÝ </t>
  </si>
  <si>
    <t>BIỂU 3: DANH SÁCH CÁC DỰ ÁN ĐẦU TƯ TRONG NƯỚC TRIỂN KHAI CHẬM TIẾN ĐỘ</t>
  </si>
  <si>
    <t>Chậm tiến độ; Đề nghị DN điều chỉnh GCNĐT</t>
  </si>
  <si>
    <t>Điều chỉnh tiến độ thực hiện; Đang trình điều chỉnh GCNĐT</t>
  </si>
  <si>
    <t>BIỂU 4: DANH SÁCH CÁC DỰ ÁN ĐẦU TƯ TRONG NƯỚC CHƯA TRIỂN KHAI THỰC HIỆN</t>
  </si>
  <si>
    <t>BIỂU 5: DANH SÁCH CÁC DỰ ÁN ĐẦU TƯ TRONG NƯỚC ĐỀ NGHỊ THU HỒI</t>
  </si>
  <si>
    <t>ẤP Bào Teng, xã Quang Minh, huyện Chơn Thành</t>
  </si>
  <si>
    <t>2012-2013</t>
  </si>
  <si>
    <t>Bù Đốp</t>
  </si>
  <si>
    <t>Hợp tác xã Thiện Hưng</t>
  </si>
  <si>
    <t>Xây dựng bến xe</t>
  </si>
  <si>
    <t>Xã Thiện Hưng, Bù Đốp</t>
  </si>
  <si>
    <t>12/2011 - 01/2013</t>
  </si>
  <si>
    <t>19/9/2012</t>
  </si>
  <si>
    <t>Dự án đầu tư xây dựng lò đốt chất thải nguy hại và công nghiệp công xuất 500KG/H</t>
  </si>
  <si>
    <t>Xã Tân Quan, huyện Hớn Quản</t>
  </si>
  <si>
    <t>6/2012-12/2012</t>
  </si>
  <si>
    <t xml:space="preserve">SỞ KẾ HOẠCH VÀ ĐẦU TƯ </t>
  </si>
  <si>
    <t>TỈNH BÌNH PHƯỚC</t>
  </si>
  <si>
    <t>TÌNH HÌNH HOẠT ĐỘNG</t>
  </si>
  <si>
    <t>Công ty Cổ phần môi trường Thảo Dương Xanh</t>
  </si>
  <si>
    <t>29/05/2007</t>
  </si>
  <si>
    <t>17/12/2008</t>
  </si>
  <si>
    <t>NN</t>
  </si>
  <si>
    <t>Đường Nguyễn Bình, ấp 3, xã Tiến Thành, TX Đồng Xoài</t>
  </si>
  <si>
    <t>ĐT: 08.5.122.407</t>
  </si>
  <si>
    <t>CT TNHH Long 
Hải Nhật Trường</t>
  </si>
  <si>
    <t>Ấp Tằng Hách, xã An Phú, H Hớn Quản</t>
  </si>
  <si>
    <t>Xây dựng nhà máy 
chế biến mủ cao su</t>
  </si>
  <si>
    <t xml:space="preserve">4/2011-6/2013: Hoàn thành đầu tư xây dựng;7/2013: Đi vào hoạt động.
</t>
  </si>
  <si>
    <t>28/10/2009</t>
  </si>
  <si>
    <t>Chuyển đổi rừng tự nhiên nghèo kiệt sang trồng cao su</t>
  </si>
  <si>
    <t>Khoảnh 9 - tiểu khu 50; khoảnh 1,2,3 - tiểu khu 51; khoảnh 1,2,3,6,7,8,9,10-tiểu khu 52 thuộc CT TNHH MTV Cao su Phước Long</t>
  </si>
  <si>
    <t>202,9</t>
  </si>
  <si>
    <t>Thực hiện từ năm 2009</t>
  </si>
  <si>
    <t>ấp 5, Xã Nha Bích .</t>
  </si>
  <si>
    <t>Chưa triển khai</t>
  </si>
  <si>
    <t>Xã Quang Minh (ĐĐ 1: Thửa số 28, ấp Sóc Ruộng; ĐĐ2: Ấp Sóc Ruộng 3; ĐĐ3: Thửa số 527, ấp Bàu Teng)</t>
  </si>
  <si>
    <t>ĐĐ1: 12,6
ĐĐ2: 11
ĐĐ3: 12</t>
  </si>
  <si>
    <t>02/2011-05/2011: Lập dự án;06/2011-02/2013: xây dựng và hoàn thành cả 03 trang trại.</t>
  </si>
  <si>
    <t>Chậm tiến độ nhưng đã
điều chỉnh GCNĐT lần 2 ngày  29/11/2012</t>
  </si>
  <si>
    <t>CT TNHH MTV TM Thanh Trang</t>
  </si>
  <si>
    <t xml:space="preserve">Ấp Đồng Tâm, xã Lộc Thịnh, H Lộc Ninh </t>
  </si>
  <si>
    <t>Đầu tư trang trại chăn nuôi heo công nghiệp</t>
  </si>
  <si>
    <t>21/03/2011 - 29/9/2011: HT các thủ tục chuẩn bị đầu tư
30/9/2011-30/6/2012: HT xây dựng cơ bản
15/7/2012: HĐ chính thức</t>
  </si>
  <si>
    <t>CT TNHH MTV Khang Nguyên</t>
  </si>
  <si>
    <t>Đầu tư xây dựng trang trại chăn nuôi heo công nghiệp</t>
  </si>
  <si>
    <t xml:space="preserve">Ấp Cần Dực, xã Lộc Thành, H. Lộc Ninh </t>
  </si>
  <si>
    <t>T12/2011 - T3/2012: HT các thủ tục hành chính
T4/2012 - T12/2012: HT xây dựng cơ bản
T01/2013 trở đi: đi vào hoạt động</t>
  </si>
  <si>
    <t>15/10/2012</t>
  </si>
  <si>
    <t>Cty TNHH Đầu Tư Đại Nam</t>
  </si>
  <si>
    <t>Đầu tư xây dựng khu vui chơi giải trí-khu thể thao đa năng</t>
  </si>
  <si>
    <t>KP Phú Xuân, P. Tân Phú, TX Đồng Xoài</t>
  </si>
  <si>
    <t>8/2012 - 8/2013: Xây dựng các hạng mục công trình
10/2013 trở đi: hoạt động chính thức</t>
  </si>
  <si>
    <t>ĐĂNG KÝ</t>
  </si>
  <si>
    <t>Cty TNHH 1TV Cao Su Bình Phước</t>
  </si>
  <si>
    <t>Trồng mới, chăm sóc cây cao su, khoanh nuôi bảo vệ rừng</t>
  </si>
  <si>
    <t xml:space="preserve">Xã Tân Phước - Xã Đồng Tâm, H Đồng Phú </t>
  </si>
  <si>
    <t>TP: 489 ha
ĐT: 852 ha 
(Tổng: 1.341ha)</t>
  </si>
  <si>
    <t>2007-2014: Trồng Cao su
2014 trở đi: khai thác</t>
  </si>
  <si>
    <t>Chuyển đổi rừng nghèo kiệt sang trồng mới, chăm sóc thời kỳ kiến thiết cơ bản</t>
  </si>
  <si>
    <t>Nông trường Tân Hòa 1, NTTH 2, NT Đồng Tâm, NT Tân Lập, NT Đồng Xoài, Nông Lâm trường Lam Sơn 3, H Đồng Phú</t>
  </si>
  <si>
    <t>1.730,40 ha</t>
  </si>
  <si>
    <t>2009-2018: Kiến thiết cơ bản trồng cao su
2019 trở đi: khai thác</t>
  </si>
  <si>
    <t>25/12/2012</t>
  </si>
  <si>
    <t>CT TNHH Vận Tải Thành Công</t>
  </si>
  <si>
    <t>XD Bến xe khách huyện Bù Đăng</t>
  </si>
  <si>
    <t>Khu Đức Lập, TT Đức Phong, H. Bù Đăng</t>
  </si>
  <si>
    <t>T11/2012 - 01/2013: Tiến hành XD cổng, hàng rào, hệ thống thoát nước, bể nước
T02/2013-06/2013: XD các hạng mục công trình nhà
T07/2013: HĐ chính thức</t>
  </si>
  <si>
    <t>0651.3.888.888</t>
  </si>
  <si>
    <t>CT CPSX Xây dựng  - TM - và NN Hải Vương</t>
  </si>
  <si>
    <t>Đầu tư xây dựng KDC</t>
  </si>
  <si>
    <t>Xã Minh Hưng, H CHơn Thành</t>
  </si>
  <si>
    <t>15,9</t>
  </si>
  <si>
    <t>GĐ 1: 9/2012 - 3/2013
GĐ 2: 4/2013-12/2014
GĐ 3: 6/2013 - 6/2016</t>
  </si>
  <si>
    <t>Cải tạo, nâng cấp BX khách TX Phước Long</t>
  </si>
  <si>
    <t>P. Long Thủy, TX Phước Long</t>
  </si>
  <si>
    <t>0,6</t>
  </si>
  <si>
    <t>T10/2012 - T4/2013: Tiến hành xây dựng, cải tạo bến xe
T5/2013 trở đi: HĐ chính thức</t>
  </si>
  <si>
    <t>CT TNHH Chăn Nuôi Chí Phú</t>
  </si>
  <si>
    <t>Đầu tư trang trại chăn nuôi gà đẻ trứng công nghiệp</t>
  </si>
  <si>
    <t xml:space="preserve">Ấp Bàu Teng, xã Quang Minh, </t>
  </si>
  <si>
    <t>T10/2012 - T12/2012: Lập dự án, hoàn thành các thủ tục hành chính
T01/2013 - T10/2013: XDCB
T11/2013 trở đi: Hoạt động chính thức</t>
  </si>
  <si>
    <t>DNTN Mỹ Nga</t>
  </si>
  <si>
    <t>Xây dựng nhà máy xử lý, tái chế chất thải công nghiệp và nguy hại</t>
  </si>
  <si>
    <t>Từ quý I - quý II/2013: Hoàn thành các thủ tục pháp lý
Từ quý III/2013 đến quý IV/2013: Tiến hành xây dựng các hạng mục
Từ quý IV/2013: Đi vào hoạt động chính thức</t>
  </si>
  <si>
    <t>Đã hoàn thành (Chỉ tiến hành hoạt động thu mua)</t>
  </si>
  <si>
    <t>Đã hoàn thành (Xong GĐ 1, đi vào hoạt động, đang TK Giai doạn 2</t>
  </si>
  <si>
    <t>Đã hoàn thành (Chỉ phân phối)</t>
  </si>
  <si>
    <t>Đã hoàn thành (Chỉ hoạt động thu mua)</t>
  </si>
  <si>
    <t>Đã hoàn thành (Theo BC của CTY, Được giao 1.487 ha; Trồng 1.118 ha, còn lại do bị xâm canh)</t>
  </si>
  <si>
    <t>Đã hoàn thành (Trồng 320 ha theo diên tích thực tế cho thuê)</t>
  </si>
  <si>
    <t xml:space="preserve">Từ 2005 đến 2008    </t>
  </si>
  <si>
    <t>Đã hoàn thành  (Bị xâm canh 4 ha)</t>
  </si>
  <si>
    <t>Đã hoàn thành (Đã trồng 90 ha, còn lại do địa hình dốc đứng)</t>
  </si>
  <si>
    <t>Đã hoàn thành (Chỉ được giao 56,3 ha; đã trồng xong)</t>
  </si>
  <si>
    <t>Đã hoàn thành (Chỉ hoạt động giết mổ, chưa chế biến)</t>
  </si>
  <si>
    <t>Triển khai theo tiến độ</t>
  </si>
  <si>
    <t>Trồng được 80 ha; xâm canh 417 ha</t>
  </si>
  <si>
    <t>Dự kiến đầu 2013 hoạt động</t>
  </si>
  <si>
    <t>Đang xây dựng nhà máy</t>
  </si>
  <si>
    <t>Được Bộ TNMT cấp phép khai thác, chưa triển khai</t>
  </si>
  <si>
    <t>Đã làm xong thủ tục cấp GCNQSDĐ chưa cưa cắt được cao su</t>
  </si>
  <si>
    <t>Do tập đoàn cao su chưa bàn giao đất</t>
  </si>
  <si>
    <t>Đã được cấp phép khai thác</t>
  </si>
  <si>
    <t>Cấp mới 10/2012</t>
  </si>
  <si>
    <t>Cấp mới 11/2012</t>
  </si>
  <si>
    <t>Cấp mới 12/2012</t>
  </si>
  <si>
    <t>Cấp mới 01/2013</t>
  </si>
  <si>
    <t>Cấp mới 02/2013</t>
  </si>
  <si>
    <t>Chậm tiến độ đã đăng kí</t>
  </si>
  <si>
    <t>Cấp mới 2012; đang làm thủ tục thuê đất</t>
  </si>
  <si>
    <t>Đang làm thủ tục về đất</t>
  </si>
  <si>
    <t>Công ty TNHH SX-TM Phước Lộc Thọ</t>
  </si>
  <si>
    <t>Khai thác, chế biến cao lanh</t>
  </si>
  <si>
    <t>Xã Minh Long, Chơn Thành</t>
  </si>
  <si>
    <t>09/2012- 01/2014</t>
  </si>
  <si>
    <t>Triển khai được 25%. Nay ngưng hoạt động triển khai do hồ sơ vay vốn đang được ngân hàng thẩm định</t>
  </si>
  <si>
    <t>Đã được UBND tỉnh cho phép chuyển sang làm KDC, đề nghị điều chỉnh GCNĐT.</t>
  </si>
  <si>
    <t xml:space="preserve">Cấp mới 2012 </t>
  </si>
  <si>
    <t>Mới đạt 20%, đề nghị điều chỉnh GCNĐT</t>
  </si>
  <si>
    <t>Triển khai đạt 20%; Đề nghị Điều chỉnh GCNĐT</t>
  </si>
  <si>
    <t>Dự kiến 2014 mới xong; Đề nghị điều chỉnh GCNĐT</t>
  </si>
  <si>
    <t>Vướng mắc trong giao đất</t>
  </si>
  <si>
    <t>Chậm tiến độ nhưng Còn thời hạn</t>
  </si>
  <si>
    <t>Chậm so với đăng ký nhưng đang triển khai tốt; dự kiến quý I/2013 hoàn thành.</t>
  </si>
  <si>
    <t>Sở GTVT đã làm việc với CT, cam kết sẽ thực hiện xong trong tháng 12/2012; đề nghị điều chỉnh GCNĐT</t>
  </si>
  <si>
    <t>Tỉnh giao SXD xem xét việc gia hạn; Khi UBND tỉnh cho gia hạn sẽ đề nghị DN điều chỉnh GCNĐT</t>
  </si>
  <si>
    <t>9-12/2011: Hoàn thành thủ tục HC, 01-7/2012: GPMB, 8-12/2012: San lấp, phóng tuyến; 01-12/2013: Xây dựng hệ thống cơ sở hạ tầng; 01-12/2014:Hoàn thành.</t>
  </si>
  <si>
    <t>2012 - 2013: Tiến hành GPMB.2013 - 2018: Kiết thiết cơ bản.2018 trở đi: Khai thác cao su</t>
  </si>
  <si>
    <t>2012 - 2013: Tiến GPMB.2013 - 2018: Kiết thiết cơ bản.
2018 trở đi: Khai thác cao su</t>
  </si>
  <si>
    <t>Đã có chủ trương chuyển đổi chủ đầu tư sang Công ty Cổ phần VRG - Đăk Nông; đang chờ điều chỉnh quy hoạch. Khi BCT phê duyệt quy hoạch sẽ đề nghị điều chỉnh GCNĐT</t>
  </si>
  <si>
    <t>Chưa triển khai do thiếu vốn</t>
  </si>
  <si>
    <t>Đang ngưng triển khai</t>
  </si>
  <si>
    <t>Chưa triển khai Đã thu hồi đợt 1 là 72ha, còn lại 97 ha bị xân canh.Sở NN&amp;PTNT đề nghị thu hồi đợt 2 là 97 ha. (Sau khi có quyết định thu hồi đợt 2, sẽ tham mưu thu hồi GCNĐT) Cập nhật theo CV 1042/SNN-LN ngày 07/8/2012</t>
  </si>
  <si>
    <t>24/11/2011</t>
  </si>
  <si>
    <t>Cả 2 dự án chưa triển khai; xâm canh 53,4ha; chưa thực hiện 290ha (Còn thời hạn)</t>
  </si>
  <si>
    <t>Vướng mắc trong công tác đền bù giải toả.</t>
  </si>
  <si>
    <t>STT</t>
  </si>
  <si>
    <t>SỐ GCNĐT</t>
  </si>
  <si>
    <t xml:space="preserve">NGÀY CẤP </t>
  </si>
  <si>
    <t>NHÀ ĐẦU TƯ</t>
  </si>
  <si>
    <t xml:space="preserve">MỤC TIÊU </t>
  </si>
  <si>
    <t>ĐỊA ĐIỂM</t>
  </si>
  <si>
    <t>DT ĐẤT
(Ha)</t>
  </si>
  <si>
    <t>VỐN ĐẦU TƯ (Triệu VNĐ)</t>
  </si>
  <si>
    <t xml:space="preserve"> TIẾN ĐỘ DỰ ÁN ĐĂNG KÍ </t>
  </si>
  <si>
    <t>TỔNG VỐN ĐẦU TƯ (ĐK)</t>
  </si>
  <si>
    <t>VỐN GÓP</t>
  </si>
  <si>
    <t>CT CP cáp truyền hình Phú Mỹ</t>
  </si>
  <si>
    <t>Đầu tư xây dựng mạng truyền hình cáp tại tỉnh Bình Phước</t>
  </si>
  <si>
    <t>Đồng Xoài, 
các huyện thị</t>
  </si>
  <si>
    <t>2006:Khảo sát, lập dự án.2007:Hoạt động.</t>
  </si>
  <si>
    <t>TỔNG CỘNG</t>
  </si>
  <si>
    <t>DNTN Gia Hồng</t>
  </si>
  <si>
    <t>Chăn nuôi, kết hợp xây dựng khu du lịch sinh thái</t>
  </si>
  <si>
    <t>Thị trấn Tân Phú.</t>
  </si>
  <si>
    <t>10/2007-12/2008</t>
  </si>
  <si>
    <t>CT TNHH 
Nam Anh</t>
  </si>
  <si>
    <t xml:space="preserve">Thu mua nông sản
</t>
  </si>
  <si>
    <t>Xã Đồng Tiến</t>
  </si>
  <si>
    <t>Đã hoàn thiện trong năm 2005 và đi vào hoạt động năm 2006</t>
  </si>
  <si>
    <t>CT TNHH 
Vĩnh Hưng</t>
  </si>
  <si>
    <t>Trồng cao su</t>
  </si>
  <si>
    <t xml:space="preserve"> Xã Đồng Tâm </t>
  </si>
  <si>
    <t>2007-2008</t>
  </si>
  <si>
    <t xml:space="preserve">CT TNHH khai
 thác chế biến khoáng sản KL </t>
  </si>
  <si>
    <t>Khai thác Kaolin</t>
  </si>
  <si>
    <t xml:space="preserve">Xã Minh Hưng </t>
  </si>
  <si>
    <t>2007-2008: Xây dựng cơ bản mỏ, nhà máy chế biến Kaolin; mua sắm thiết bị phần mỏ và dây chuyền 1 của nhà máy.2010: Mua sắm thiết bị phần mỏ và dây chuyền 2.</t>
  </si>
  <si>
    <t>CT TNHH SX-TM Hoàng Oanh</t>
  </si>
  <si>
    <t>Khai thác Kaolin, 
sản xuất gạch Ceramic</t>
  </si>
  <si>
    <t xml:space="preserve">Xã Minh Long </t>
  </si>
  <si>
    <t>12/2007: Hoàn thành xây dựng.2008: Hoạt động.</t>
  </si>
  <si>
    <t>CT XD - TV&amp;ĐT PT Bình Phước.</t>
  </si>
  <si>
    <t>Đầu tư khai thác và chế biến đá bazan làm phụ gia xi măng (Puzơlan).</t>
  </si>
  <si>
    <t>Xã An Khương</t>
  </si>
  <si>
    <t>01-09/2008: Xây dựng, lắp đặt thiết bị;10/2008: đi vào sản xuất.</t>
  </si>
  <si>
    <t>CT CP Khang Nguyên</t>
  </si>
  <si>
    <t>Xây dựng khu nhà ở chuyên gia - công nhân viên - dân cư nhà máy xi măng Bình Phước.</t>
  </si>
  <si>
    <t>Xã An Khương.</t>
  </si>
  <si>
    <t>21/6/2007</t>
  </si>
  <si>
    <t>CT TNHH Đông Nam Long</t>
  </si>
  <si>
    <t>Trồng cao su - keo lai</t>
  </si>
  <si>
    <t>Xã Lộc Thành và Lộc Thịnh</t>
  </si>
  <si>
    <t>GĐ 2004-2010 trồng; 2011 khai thác</t>
  </si>
  <si>
    <t>28/12/2007</t>
  </si>
  <si>
    <t>CT TNHH TM &amp; Chế biến hạt điều Triệu Phước</t>
  </si>
  <si>
    <t>Chế biến điều xuất khẩu</t>
  </si>
  <si>
    <t>Phường Sơn Giang</t>
  </si>
  <si>
    <t>CT xây dựng - Tư vấn đầu tư và phát triển Bình Phước</t>
  </si>
  <si>
    <t>Đầu tư cáp treo núi Bà Rá</t>
  </si>
  <si>
    <t>Núi Bà Rá, phường Thác Mơ</t>
  </si>
  <si>
    <t>Đã hoàn thành</t>
  </si>
  <si>
    <t>CT CP ĐT và PT CN MT Bình Phước</t>
  </si>
  <si>
    <t>Xây dựng nhà máy
 xử lý chất thải và chế biến thành sản phẩm hữu ích</t>
  </si>
  <si>
    <t xml:space="preserve">Xã Tiến hưng </t>
  </si>
  <si>
    <t>10/2011: Hoàn thành xây dựng; 12/2011: vận hành chạy thử; 01/2012: Đi vào hoạt động.</t>
  </si>
  <si>
    <t>CT CP
 Kim Tín MDF</t>
  </si>
  <si>
    <t>Sản xuất ván 
nhân tạo</t>
  </si>
  <si>
    <t xml:space="preserve">Thị trấn tân Phú .
</t>
  </si>
  <si>
    <t>4/2008-12/2008:Xây dựng, lắp đặt chạy thử.01/2009: Đi vào hoạt động.</t>
  </si>
  <si>
    <t>DNTN Sinh vật cảnh và GCT Công Minh</t>
  </si>
  <si>
    <t>sản xuất giống 
cây trồng</t>
  </si>
  <si>
    <t>Xã Tân Tiến</t>
  </si>
  <si>
    <t>Hoàn thành trong 
năm 2008</t>
  </si>
  <si>
    <t>CT CP CS Kỹ 
thuật Đồng Phú</t>
  </si>
  <si>
    <t>Xây dựng nhà máy 
sản xuất gối, nệm</t>
  </si>
  <si>
    <t xml:space="preserve">Xã Tân Lập </t>
  </si>
  <si>
    <t>khởi công và hoàn thành 2008-2009</t>
  </si>
  <si>
    <t>CT XNK Nông 
lâm hải sản</t>
  </si>
  <si>
    <t>Thu mua, chế biến 
nông sản</t>
  </si>
  <si>
    <t xml:space="preserve">Xã Đồng Tâm </t>
  </si>
  <si>
    <t>10/2008-2009:Khởi công, hoàn thành.</t>
  </si>
  <si>
    <t xml:space="preserve"> Công ty CP Thuỷ điện Bình Phước                                                                                                                   </t>
  </si>
  <si>
    <t xml:space="preserve">Xây dựng thủy điện </t>
  </si>
  <si>
    <t>Xã Đồng Nai .</t>
  </si>
  <si>
    <t>Quý I/2008: Chuẩn bị đầu tư.Quý II/2008 đến 2010: Tiến hành xây dựng.Quý II/2010: Vận hành</t>
  </si>
  <si>
    <t>CT TNHH Phúc
 Thịnh Khang</t>
  </si>
  <si>
    <t>Đào tạo lái xe</t>
  </si>
  <si>
    <t>Xã Minh Hưng .</t>
  </si>
  <si>
    <t>6/2009: Khởi công xay dựng.
3/2011: đi vào hoạt động.</t>
  </si>
  <si>
    <t>CT TNHH
 Đại Phú</t>
  </si>
  <si>
    <t xml:space="preserve">Chăn nuôi heo </t>
  </si>
  <si>
    <t>Xã Tân Khai .</t>
  </si>
  <si>
    <t>2005 đến nay đã đi vào hoạt động.</t>
  </si>
  <si>
    <t>CT CP Xi măng
An PHú</t>
  </si>
  <si>
    <t>Sản xuất xi măng</t>
  </si>
  <si>
    <t>Xã An Phú, 
Minh Tâm .</t>
  </si>
  <si>
    <t>QuýII/2008: Lập, phê duyệt dự án.Quý II/2008 đến Quý IV/2008: Xây dựng. 2011: Chính thức hoạt động.</t>
  </si>
  <si>
    <t>CT CP thủy 
điện Sork Phu Miêng</t>
  </si>
  <si>
    <t>Xây dựng nhà 
máy nước</t>
  </si>
  <si>
    <t>Xã Thanh An .</t>
  </si>
  <si>
    <t>9/2009-02/2010: Đầu tư xây dựng.3/2010: Hoạt động sản xuất kinh doanh.</t>
  </si>
  <si>
    <t>CT TNHH Công nghiệp cao su Hà Thành</t>
  </si>
  <si>
    <t>Chế biến gỗ xuất khẩu</t>
  </si>
  <si>
    <t>Xã Tân Khai.</t>
  </si>
  <si>
    <t>CT TNHH Hoàng Ân</t>
  </si>
  <si>
    <t>Sản xuất gạch xây dựng</t>
  </si>
  <si>
    <t>QL 13, ấp 9, xả Lộc Hưng</t>
  </si>
  <si>
    <t>Khởi công 5/2005 đến 9/2008 hoàn thành</t>
  </si>
  <si>
    <t>26/8/2008</t>
  </si>
  <si>
    <t>DNTN Vận tải khai thác chế biến gỗ Phong Phú</t>
  </si>
  <si>
    <t>Trồng cây cao su</t>
  </si>
  <si>
    <t>Ấp Bù Núi, xã Lộc Tấn</t>
  </si>
  <si>
    <t>Đã hoàn thành năm 2007</t>
  </si>
  <si>
    <t>21/8/2008</t>
  </si>
  <si>
    <t>CT Cổ phần Miền Đông Xanh</t>
  </si>
  <si>
    <t>Trồng cây dó bầu tạo trầm và XD NM chế biến trầm hương</t>
  </si>
  <si>
    <t xml:space="preserve">Huyện Lộc Ninh </t>
  </si>
  <si>
    <t xml:space="preserve">Khởi công 2007 </t>
  </si>
  <si>
    <t>28/02/2008</t>
  </si>
  <si>
    <t>CT CP Thiết bị phụ tùng Sài Gòn</t>
  </si>
  <si>
    <t>Đầu tư xây dựng và kinh doanh nhà máy thủy điện loại vừa</t>
  </si>
  <si>
    <t>Xã Bù Gia Mập - H Bù Gia Mập; Xã Đường 10 - H. Bù Đăng</t>
  </si>
  <si>
    <t>Từ quý I - IV/2007:Khảo sát, lập dự án
Từ quý I-III/2008: Đền bù giải phóng mặt bằng
Từ quý IV/2008 - II/2009: Đấu thầu, chọn nhà thầu
Từ quý III/2009-quý I/2012: Thi công, chạy thử, phát điện</t>
  </si>
  <si>
    <t>20/11/2008</t>
  </si>
  <si>
    <t>CT Cổ phần cấp thoat nước Phú Riềng</t>
  </si>
  <si>
    <t>Xây dựng hệ thống cấp nước sạch khu TT Phú Riềng</t>
  </si>
  <si>
    <t>Thôn Phú Thành, xã Phú Riềng</t>
  </si>
  <si>
    <t>Năm 2008-2009</t>
  </si>
  <si>
    <t>14/7/2008</t>
  </si>
  <si>
    <t>CT Cổ phần TM-DVDL-XNK Mỹ Lệ</t>
  </si>
  <si>
    <t>Xây dựng khu du lịch sinh thái, nghỉ dưỡng</t>
  </si>
  <si>
    <t>Đ741, thôn 1, xã Long Hưng</t>
  </si>
  <si>
    <t>Khởi công tháng 8/2008; dự kiến hoàn thành 8/2011</t>
  </si>
  <si>
    <t>27/5/2008</t>
  </si>
  <si>
    <t>CT TNHH TM-DV-SX Cát Nam</t>
  </si>
  <si>
    <t>Đầu tư nhà máy thủy điện</t>
  </si>
  <si>
    <t>Xã Phú Nghĩa, BGM</t>
  </si>
  <si>
    <t>Khởi công 01/5/2008; DK hoàn thành 10/2009</t>
  </si>
  <si>
    <t>21/7/2008</t>
  </si>
  <si>
    <t>CT Cổ phần ĐT-PT-năng lượng Phú Tân</t>
  </si>
  <si>
    <t>Xã Đăk Ơ và Phú Nghĩa</t>
  </si>
  <si>
    <t>Khởi công 01/2008; DK hoàn thành 12/2008</t>
  </si>
  <si>
    <t>CT TNHH Bệnh viện đa khoa Bạch Tuyết</t>
  </si>
  <si>
    <t>Xây dựng Bệnh viện</t>
  </si>
  <si>
    <t>KP 3, Phường Long Phước</t>
  </si>
  <si>
    <t>Khởi công 2009, Dự kiến 2011 HT</t>
  </si>
  <si>
    <t>Đã thu hồi, đang trình phục hồi</t>
  </si>
  <si>
    <t>22/10/2008</t>
  </si>
  <si>
    <t>CT Cấp thoát nước tỉnh Bình Phước</t>
  </si>
  <si>
    <t>Nâng cấp nhà máy nước</t>
  </si>
  <si>
    <t>Gần hồ thủy điện Thác Mơ</t>
  </si>
  <si>
    <t>CT TNHH SX-TM Phúc An</t>
  </si>
  <si>
    <t>KP1, Phường Phước Bình</t>
  </si>
  <si>
    <t>CT TNHH TM-DV Tân Bách Khoa</t>
  </si>
  <si>
    <t>đào tạo đa cấp  và các chương trình liên kết nước ngoài</t>
  </si>
  <si>
    <t xml:space="preserve">P.Tân Phú </t>
  </si>
  <si>
    <t>Triển khai từ đầu năm 2009 và hoàn thành trong 10 năm tiếp theo.</t>
  </si>
  <si>
    <t>CT TNHH Xuân Phước</t>
  </si>
  <si>
    <t>Chăm sóc sức khỏe nhân Dan</t>
  </si>
  <si>
    <t>P. Tân Xuân</t>
  </si>
  <si>
    <t>Triển khai đầu tư từ t10/2008 - t10/2010. T11/2010 đi vào hoạt động</t>
  </si>
  <si>
    <t>CT TNHH Phòng khám Bệnh viện đa khoa Thánh Tâm</t>
  </si>
  <si>
    <t>Đáp ứng nhu cầu khám chữa bệnh của nhân Dan</t>
  </si>
  <si>
    <t xml:space="preserve">Xã Tiến Hưng </t>
  </si>
  <si>
    <t>Tiến hành thủ tục đầu tư và xây dựng gđ 1 từ năm 2009 và hoàn thành đi vào hoạt động năm 2011</t>
  </si>
  <si>
    <t>DNTN Trầm 
hương Việt Hải</t>
  </si>
  <si>
    <t>Chế xuất tinh dầu
 xuất khẩu</t>
  </si>
  <si>
    <t xml:space="preserve">Xã Đồng Tiến </t>
  </si>
  <si>
    <t>5/09-12/09: Hoàn thành xây dựng; 2010 trở đi: Hoạt động chính thức.</t>
  </si>
  <si>
    <t>CT TNHH MTV 
CS Bình Phước</t>
  </si>
  <si>
    <t xml:space="preserve">Xã Tân Phước </t>
  </si>
  <si>
    <t>5/2008-2014: Trồng, chăm sóc; 2016 trở đi: khai thác.</t>
  </si>
  <si>
    <t>CT CP Long Hải
Bình Phước</t>
  </si>
  <si>
    <t>Thu mua nông sản
 xuất khẩu</t>
  </si>
  <si>
    <t>Xã  Đồng Tiến .</t>
  </si>
  <si>
    <t>2009-3/2010:Xây dựng, lắp đặt; 2010 trở đi: ĐI vào hoạt động.</t>
  </si>
  <si>
    <t>CT CP CS
 Đồng Phú.</t>
  </si>
  <si>
    <t>Cải tạo mở rộng hệ thống xử lý nước thải cho nhà máy chế biến cao su</t>
  </si>
  <si>
    <t>Xã Thuận Phú .</t>
  </si>
  <si>
    <t>2009-2010</t>
  </si>
  <si>
    <t>CT TNHH MTV Công Thành</t>
  </si>
  <si>
    <t>Khoảnh 1, 2, 3, Tiểu khu 363 - Ban QLRKT Suối Nhung - xã Tân Lợi.</t>
  </si>
  <si>
    <t>Từ năm 2008</t>
  </si>
  <si>
    <t>CT CP Đầu tư - kinh doanh nhà Bình Phước</t>
  </si>
  <si>
    <t>Xây dựng khu dân cư</t>
  </si>
  <si>
    <t>Thị trấn tân Phú .</t>
  </si>
  <si>
    <t>11/2009-4/2010: Hoàn thành thủ tục pháp lý.5/2010-4/2017: Xây dựng, hoàn thành.</t>
  </si>
  <si>
    <t>CT CP vật tư NN
Việt Tiệp</t>
  </si>
  <si>
    <t>Sản xuất phân bón.</t>
  </si>
  <si>
    <t>Ấp Sơn Lập, xã 
Thọ Sơn.</t>
  </si>
  <si>
    <t>5/2008-02/2009:Hoàn thành xâ dựng.3/2009: Hoạt động.</t>
  </si>
  <si>
    <t>CT TNHH 
Công Minh I</t>
  </si>
  <si>
    <t>Khảnh 9, tiểu khu 270, 
BQLRPH Thống Nhất, xã Đăng Hà .</t>
  </si>
  <si>
    <t>2009-2015: Trồng và chăm sóc cao su2016 - 2059i: Kinh doanh, khai thác cao su</t>
  </si>
  <si>
    <t>Khảnh 3, 7, 9, tiểu khu 319BQLRPH Thống Nhất, xã Đăng Hà .</t>
  </si>
  <si>
    <t>CT TNHH 
Nuôi trồng và thương mại Tân Hưng</t>
  </si>
  <si>
    <t>Khoảnh 2, 4 tiểu khu 177, 
BQLRPH Thọ Sơn, xã Phú Sơn.</t>
  </si>
  <si>
    <t>2009-2015: Trồng cao su.
2016 - 2059: Khai thác cao su.</t>
  </si>
  <si>
    <t>CT TNHH MTV
Bảo Nhi</t>
  </si>
  <si>
    <t>Trồng rừng, 
trồng cao su</t>
  </si>
  <si>
    <t>Khoảnh 7,8 tiểu khu 176,
 BQLRPH xã Thọ Sơn.</t>
  </si>
  <si>
    <t>CT TNHH
Đức Bình</t>
  </si>
  <si>
    <t>Trồng cây cao su, khoanh nuôi, phục hồi rừng</t>
  </si>
  <si>
    <t>Khoảnh 6, 7, 8, 9 10 tiểu khu 174 và khoảnh 9, 11 tiểu khu 175 thuộc BQLRPH Thọ Sơn, xã Thọ Sơn .</t>
  </si>
  <si>
    <t>2010-2016: Trồng, chăm sóc cao su.2016 trở đi: Khai thác cao su.</t>
  </si>
  <si>
    <t>Triển khai chậm tiến đô. Đã thu hồi đợt 1 là 410,3ha, còn lại 243,7 ha.DT trồng được 130 ha, chưa trồng 80 ha, bị xân canh 33,7 ha. Đề nghị thu hồi đợt 2 là 33,7 ha. (Sau khi có quyết định thu hồi đợt 2, đề nghị DN lên điều chỉnh GCNĐT). Cập nhật theo CV 1042/SNN-LN ngày 07/8/2012</t>
  </si>
  <si>
    <t>Khoảnh 6, 8, tiểu khu 309, Công ty CS Sông Bé, xã Nghĩa Trung.</t>
  </si>
  <si>
    <t>CT CP TM
 Kinh Thành</t>
  </si>
  <si>
    <t>khoảnh 1, 2, 3, 4, 6, 10, tiểu khu 319 Công ty CS Sông Bé, xã Đăng Hà.</t>
  </si>
  <si>
    <t>2010-2016: Trồng, chăm sóc cao su.2017trở đi: Khai thác cao su.</t>
  </si>
  <si>
    <t>CT CP 
Đầu tư Quỳnh Vy</t>
  </si>
  <si>
    <t>Khoảnh 5, 6, 8, 9, 10 tiểu khu 202 BQLRPH Đồng Nai.</t>
  </si>
  <si>
    <t>2008-2014:Giải phóng mặt bằng, trồng cao su.2014: Khai thác cao su.</t>
  </si>
  <si>
    <t>Trồng được 130 ha</t>
  </si>
  <si>
    <t>CT CP Việt Trung</t>
  </si>
  <si>
    <t>Sản xuất phân bón</t>
  </si>
  <si>
    <t>Xã Thành Tâm .</t>
  </si>
  <si>
    <t>2009-2010: Xây dựng và đi vào hoạt động,</t>
  </si>
  <si>
    <t>CT TNHH Nhật Anh</t>
  </si>
  <si>
    <t>Sản xuất kinh doanh đồ mộc xuất khẩu</t>
  </si>
  <si>
    <t>Xã Nha Bích.</t>
  </si>
  <si>
    <t>10/2009-01/2010:Xây dựng, láp đặt.
20/2010: Đi vào hoạt động.</t>
  </si>
  <si>
    <t>CT TNHH 
Lâm Sao</t>
  </si>
  <si>
    <t>Chế biến 
mủ cao su</t>
  </si>
  <si>
    <t>Xã Nha Bích-.</t>
  </si>
  <si>
    <t>2006-2008:Xây dựng.
2009  trở đi: Đi vào hoạt động.</t>
  </si>
  <si>
    <t>DNTN Thiên Lộc Thương</t>
  </si>
  <si>
    <t>01/4/2009-02/4/2011: Xây dựng và hòa thành, đi vào hoạt động.</t>
  </si>
  <si>
    <t>CT TNHH 
Hồng Minh</t>
  </si>
  <si>
    <t>Sản xuất gạch</t>
  </si>
  <si>
    <t>2008: Thuê đất, mua sắm thiết bị.
2010: Sản xuất kinh doanh.</t>
  </si>
  <si>
    <t>CT CP SX-XD-TM và NN Hải Vương</t>
  </si>
  <si>
    <t>Xây dựng Trung tâm 
thương mại và dân cư</t>
  </si>
  <si>
    <t>Xã Thanh Bình</t>
  </si>
  <si>
    <t>4/2008-12/2011: Xây dựng, hoàn thành.01/2012: Hoạt động chính thức.</t>
  </si>
  <si>
    <t>Trồng cây keo lai</t>
  </si>
  <si>
    <t>Hớn Quản, Đồng Phú,
 Lộc Ninh</t>
  </si>
  <si>
    <t>3/2009-12/2016: Xây dựng cơ bản, trồng cây keo lai.2017 trở đi: khai thác.</t>
  </si>
  <si>
    <t>CT CP Phân bón Nga Mỹ</t>
  </si>
  <si>
    <t>Ấp Bù Dinh, xã 
Thanh An .</t>
  </si>
  <si>
    <t>9/2009-02/2010:Xây dựng.3/2010: Đi vào hoạt động.</t>
  </si>
  <si>
    <t>25/5/2009</t>
  </si>
  <si>
    <t>DNTN Chế biến gỗ Phong Phú</t>
  </si>
  <si>
    <t>Cải tạo rừng nghèo kiệt sang trồng cao su</t>
  </si>
  <si>
    <t>K1,2,4,6,7,8,10,11 Tiểu khu 102, BQLRPH Lộc Ninh</t>
  </si>
  <si>
    <t>2009-2015 trồng, 2016 khai thác</t>
  </si>
  <si>
    <t>CT TNHH 1 TV Cao su Lộc Ninh</t>
  </si>
  <si>
    <t>Chế biến mủ cốm</t>
  </si>
  <si>
    <t>Ấp Hiệp Quyết, xã Lộc Hiệp</t>
  </si>
  <si>
    <t>Trong năm 2009</t>
  </si>
  <si>
    <t>24/7/2009</t>
  </si>
  <si>
    <t>CT Cổ phần SX-TM-DV Lộc Ninh</t>
  </si>
  <si>
    <t>K 5,6,7,9 Tiểu khu 104, BQLRPH Lộc Ninh(X Lộc Tấn)</t>
  </si>
  <si>
    <t>Trồng 1.018 ha, nâng cấp 30km đường</t>
  </si>
  <si>
    <t>Huyện Lộc Ninh và Bù Đốp</t>
  </si>
  <si>
    <t>Giai đoạn 2009-2010</t>
  </si>
  <si>
    <t>14/8/2009</t>
  </si>
  <si>
    <t>CT Cổ phần An Điền</t>
  </si>
  <si>
    <t>Chuyển đổi rừng nghèo kiệt sang trồng cao su</t>
  </si>
  <si>
    <t>K5, Tiểu khu 90,BQLRPH Lộc Ninh;K 2,6 TK 47 CT TNHH 1TV Cao su PL</t>
  </si>
  <si>
    <t>14/11/2009</t>
  </si>
  <si>
    <t>DNTN Lộc Phát II</t>
  </si>
  <si>
    <t>XD trang trại nuôi heo chuồng lạnh</t>
  </si>
  <si>
    <t>Ấp 7, xã Lộc Hòa</t>
  </si>
  <si>
    <t>XD T 11/2009;HĐCT 11/2010</t>
  </si>
  <si>
    <t>22/12/2009</t>
  </si>
  <si>
    <t>Hợp tác xã NN-DV Hoa Lư</t>
  </si>
  <si>
    <t>Chuyển đổi 619,3ha rừng nghèo kiệt sang trồng cao su</t>
  </si>
  <si>
    <t>Giai đoạn 2004-2013</t>
  </si>
  <si>
    <t>CT Cổ phần cao su Bình Long-Tà Thiết</t>
  </si>
  <si>
    <t>Chuyển đổi rừng nghèo kiệt sang trồng keo lai, cao su</t>
  </si>
  <si>
    <t>K 1,2,3,4,5,6 Tiểu khu 103, K 123 Tiểu khu 104 - BQLRPH Lộc Ninh(X Lộc Tấn)</t>
  </si>
  <si>
    <t>Năm 2010</t>
  </si>
  <si>
    <t>28/8/2009</t>
  </si>
  <si>
    <t>CT TNHH 1TV Phương Hậu</t>
  </si>
  <si>
    <t>Chế biến mủ cao su</t>
  </si>
  <si>
    <t>Ấp Bù Nồm, xã Lộc Phú</t>
  </si>
  <si>
    <t>XD 2009, HDCT 2010</t>
  </si>
  <si>
    <t>CT Cổ phần sinh học Thế Kỷ</t>
  </si>
  <si>
    <t>Xã Lộc Tấn</t>
  </si>
  <si>
    <t>Tháng 3/2009 - 3/2010 xây dựng; tháng 4/2010 HĐCT</t>
  </si>
  <si>
    <t>23/9/2009</t>
  </si>
  <si>
    <t>CT TNHH Thanh Tòng</t>
  </si>
  <si>
    <t>Khai thác ks than bùn</t>
  </si>
  <si>
    <t>Ấp Bàu Dưng, Tân Thành</t>
  </si>
  <si>
    <t>01/2009-9/2009 GPMB, XDCB; 10/2009 Khai thác</t>
  </si>
  <si>
    <t>CT TNHH Đầu tư phát triển Bảo Lai</t>
  </si>
  <si>
    <t>K 1,2, Tiểu khu 64, BQLRPH Bù Đốp (Hưng Phước)</t>
  </si>
  <si>
    <t>2006-2012 trồng; 2013 trở đi khai thác</t>
  </si>
  <si>
    <t>23/8/2009</t>
  </si>
  <si>
    <t>CT TNHH Song Hỷ</t>
  </si>
  <si>
    <t>Chế biến hạt điều xuất khẩu</t>
  </si>
  <si>
    <t>Thôn Phú Văn, xã Đức Hạnh</t>
  </si>
  <si>
    <t>Đã Hoàn thành</t>
  </si>
  <si>
    <t>15/12/2009</t>
  </si>
  <si>
    <t>CT TNHH 1TV Cao su Phước Long</t>
  </si>
  <si>
    <t>K5,6,8,9,10 Tiểu khu 54 BQLRPH Đăk Ơ (X BGM)</t>
  </si>
  <si>
    <t>CT Mỹ Lệ (TNHH)</t>
  </si>
  <si>
    <t>K1,2,3,4,5 Tiểu khu 36 CT TNHH 1TV CS Phước Long (X BGM)</t>
  </si>
  <si>
    <t>16/11/2009</t>
  </si>
  <si>
    <t>CT TNHH khai thác chế biến lâm sản Cát Tường</t>
  </si>
  <si>
    <t>Trồng cao su, keo lai</t>
  </si>
  <si>
    <t>K6,7,8 Tiểu khu 47 CT TNHH 1TV CS Phước Long (X BGM)</t>
  </si>
  <si>
    <t>01/8/2008-31/12/2009 trồng mới</t>
  </si>
  <si>
    <t>CT TNHH Hoàn Hảo</t>
  </si>
  <si>
    <t>Khu 1, X Thanh Hòa, Đồng Phú; Khu 2, X Bù Gia Mập</t>
  </si>
  <si>
    <t>CT Cổ phần Mai Quốc - Bình Phước</t>
  </si>
  <si>
    <t>Khoanh nuôi bảo vệ rừng kết hợp với cải tạo rừng nghèo kiệt sang trồng rừng, cây dó bầu</t>
  </si>
  <si>
    <t>Tiểu khu 35,37,39 BQLRPH Đăk Mai (Xã Bù Gia Mập)</t>
  </si>
  <si>
    <t>Từ 03/2008 đến hết 2009 hoàn thành dự án</t>
  </si>
  <si>
    <t>Đề xuất thu hồi (Cty đã bị thu hồi ĐKKD)</t>
  </si>
  <si>
    <t>0/10/2009</t>
  </si>
  <si>
    <t>CT Cổ phần ĐT-XD Cao su Phú Thịnh</t>
  </si>
  <si>
    <t>Trồng và chế biến cây cao su</t>
  </si>
  <si>
    <t>Huyện Phước Long và Bù Đăng</t>
  </si>
  <si>
    <t>Từ năm 2006</t>
  </si>
  <si>
    <t>CT TNHH MTV 
Viễn thông quốc tế tại Bình Phước,</t>
  </si>
  <si>
    <t>Đầu tư xây dựng cơ sở hạ tầng trạm BTS.</t>
  </si>
  <si>
    <t>Trên địa bàn 
tỉnh Bình Phước</t>
  </si>
  <si>
    <t xml:space="preserve">2009: Đầu tư xây dựng.12/2009: Đi vào hoạt động.
</t>
  </si>
  <si>
    <t>CT TNHH MTV 
TM-DV VT Trường Hải - Binh Phước</t>
  </si>
  <si>
    <t>Xây dựng, kinh
 doanh bến xe</t>
  </si>
  <si>
    <t xml:space="preserve">P.Tân Xuân </t>
  </si>
  <si>
    <t>2/2010-6/2016: Tiến hành xây dựng</t>
  </si>
  <si>
    <t>CT CP 
CS Đồng Phú</t>
  </si>
  <si>
    <t>Xây dựng khu văn 
hóa thể dục thể thao</t>
  </si>
  <si>
    <t>2010-2015: Đầu tư xây dựng
2016: đi vào hoạt động</t>
  </si>
  <si>
    <t>Đã triển khai được 10%; đang điều chỉnh quy hoạch</t>
  </si>
  <si>
    <t>CT CP KCN Bắc Đồng Phú</t>
  </si>
  <si>
    <t>2009-2010: Thiết kế, 
giải phóng mặt bằng; 2011-2013: Xây dựng và hoàn chỉnh,</t>
  </si>
  <si>
    <t>Chế biến gỗ</t>
  </si>
  <si>
    <t>Chế biến điều</t>
  </si>
  <si>
    <t>CT TNHH MTV 
TM XNK Thuận Phú</t>
  </si>
  <si>
    <t>Sản xuất bê tông</t>
  </si>
  <si>
    <t>Xã Thuận Phú.</t>
  </si>
  <si>
    <t>2/2010: Đi vào hoạt động.</t>
  </si>
  <si>
    <t>CT CP Phú Vinh</t>
  </si>
  <si>
    <t>Chăn nuôi heo</t>
  </si>
  <si>
    <t>01/2010-12/2010</t>
  </si>
  <si>
    <t>CT TNHH MTV CS Bình Phước</t>
  </si>
  <si>
    <t>Xã Tân Phước</t>
  </si>
  <si>
    <t>5/2009-2015: Trồng, chăm sóc; 2016: Khai thác kinh doanh.</t>
  </si>
  <si>
    <t>Khoảnh 2, tiểu khu 345 Công ty TNHH MTV CS Bình Phước, xã Tân Phước.</t>
  </si>
  <si>
    <t>Khoảnh 1, 4, tiểu khu 345, 
Công ty TNHH MTV CS Bình Phước - xã Tân Phước .</t>
  </si>
  <si>
    <t>CT TNHH MTV 
Phương Anh</t>
  </si>
  <si>
    <t>Mua bán nông sản</t>
  </si>
  <si>
    <t>2009-2011:Hoàn thành xây dựng, đi vào hoạt động.</t>
  </si>
  <si>
    <t>CT CP Đầu tư 
và phát triển HHP</t>
  </si>
  <si>
    <t>Xây dựng kho
 bãi - dịch vụ</t>
  </si>
  <si>
    <t>Xã Thuận Phú 
- Đồng Phú.</t>
  </si>
  <si>
    <t>2010-2015: Đầu tư xây dựng hoàn chỉnh khu kho bãi, dịch vụ.2011-2016: Thu hút nhà đầu tư.</t>
  </si>
  <si>
    <t>CT TNHH 
Hà Mỵ Nhật Bản</t>
  </si>
  <si>
    <t>xây dựng nhà máy, sản xuất chế biến sữa</t>
  </si>
  <si>
    <t>Xã Tân Lập.</t>
  </si>
  <si>
    <t>9/2010-6/2011: Hoàn thành xây dựng cơ bản.7/2011 trở đi: Hoạt động chính thức</t>
  </si>
  <si>
    <t>CT TNHH Cây 
xanh Công Minh</t>
  </si>
  <si>
    <t>cải tạo bàu tự nhiên lấy nước tưới phục vụ sản xuất</t>
  </si>
  <si>
    <t>Xã Tân Tiến.</t>
  </si>
  <si>
    <t>2009-2010:Hoàn thành đầu tư, khai thác sử dụng.</t>
  </si>
  <si>
    <t xml:space="preserve">CT TNHH 
Hà Mỵ </t>
  </si>
  <si>
    <t>Chế biến hạt điều</t>
  </si>
  <si>
    <t>Xã Tân Lập .</t>
  </si>
  <si>
    <t>7/2010-6/2012:Hoàn thành xây dựng cơ bản.7/2012:Hoạt động chính thức.</t>
  </si>
  <si>
    <t>CT TNHH 
Lâm Nguyên</t>
  </si>
  <si>
    <t>Khoảnh 4, tiểu khu 321 Công ty CS Sông Bé - xã Đăng Hà .</t>
  </si>
  <si>
    <t>CT TNHH 
Tư vấn đầu tư Tinh Thần Việt</t>
  </si>
  <si>
    <t>Khoảnh 7, 8, 9, 10 tiểu khu 322 - Công ty Cao su Sông Bé - xã Đăng Hà .</t>
  </si>
  <si>
    <t>HTX TM-DV 
tổng hợp Nông lâm nghiệp Đăng Lâm</t>
  </si>
  <si>
    <t>Khoanh nuôi bảo vệ rừng và trồng cao su</t>
  </si>
  <si>
    <t>Khoanh 3, tiểu khu 175, Ban QLRPH Bù Đăng.</t>
  </si>
  <si>
    <t>2010-2015: Trồng, chăm sóc cao su.2016 trở đi: Khai thác cao su.</t>
  </si>
  <si>
    <t>TTTU đã thống nhất chủ trương thu hồi (Sau khi có quyết định thu hồi đợt 2, sẽ tham mưu thu hồi GCNĐT) Cập nhật theo CV 1042/SNN-LN ngày 07/8/2012</t>
  </si>
  <si>
    <t xml:space="preserve">CT CP Đầu tư Quyền Ngọc
</t>
  </si>
  <si>
    <t>Khoanh 8, 9, 10, 11, tiểu khu 192, Công ty CS Phú Riềng, xã Đồng Nai -.</t>
  </si>
  <si>
    <t>2009-2015: Trồng, chăm sóc cao su.2016 trở đi: Khai thác cao su.</t>
  </si>
  <si>
    <t>Cả 02 dự án: Tổng DT 475,6ha; chuyển đổi 424ha; giữ lại 51,6ha; đã trồng 98,2ha; chưa trồng 325,8ha.</t>
  </si>
  <si>
    <t>Khoanh 8, 9, 10,  tiểu khu 192, Công ty CS Phú Riềng, xã Đồng Nai.</t>
  </si>
  <si>
    <t>CT CP Đầu tư  An Phước</t>
  </si>
  <si>
    <t>khoảnh 6, 7, 8,  tiểu khu 197, Công ty TNHH Cao su Phú Riềng, xã Đồng Nai.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</si>
</sst>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.##._);_(* \(#.##.\);_(* &quot;-&quot;?_);_(@_ⴆ"/>
    <numFmt numFmtId="166" formatCode="[$-1010000]d/m/yyyy;@"/>
    <numFmt numFmtId="167" formatCode="_(* #.##0.0_);_(* \(#.##0.0\);_(* &quot;-&quot;??_);_(@_)"/>
    <numFmt numFmtId="168" formatCode="_(* #,##0_);_(* \(#,##0\);_(* &quot;-&quot;??_);_(@_)"/>
    <numFmt numFmtId="169" formatCode="#,##0.0_);\(#,##0.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Calibri"/>
      <family val="0"/>
    </font>
    <font>
      <b/>
      <sz val="1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9" fontId="12" fillId="0" borderId="10" xfId="42" applyNumberFormat="1" applyFont="1" applyBorder="1" applyAlignment="1">
      <alignment horizontal="right" vertical="center" wrapText="1"/>
    </xf>
    <xf numFmtId="164" fontId="12" fillId="0" borderId="10" xfId="42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4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8" fillId="0" borderId="10" xfId="42" applyNumberFormat="1" applyFont="1" applyBorder="1" applyAlignment="1">
      <alignment horizontal="right" vertical="center" wrapText="1"/>
    </xf>
    <xf numFmtId="37" fontId="8" fillId="0" borderId="10" xfId="42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39" fontId="8" fillId="0" borderId="10" xfId="42" applyNumberFormat="1" applyFont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39" fontId="8" fillId="0" borderId="10" xfId="42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right" vertical="center" wrapText="1"/>
    </xf>
    <xf numFmtId="164" fontId="8" fillId="33" borderId="10" xfId="42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/>
    </xf>
    <xf numFmtId="4" fontId="8" fillId="0" borderId="10" xfId="42" applyNumberFormat="1" applyFont="1" applyBorder="1" applyAlignment="1">
      <alignment horizontal="right" vertical="center" wrapText="1"/>
    </xf>
    <xf numFmtId="3" fontId="8" fillId="0" borderId="10" xfId="42" applyNumberFormat="1" applyFont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vertical="center" wrapText="1"/>
    </xf>
    <xf numFmtId="167" fontId="8" fillId="0" borderId="10" xfId="42" applyNumberFormat="1" applyFont="1" applyFill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42" applyNumberFormat="1" applyFont="1" applyFill="1" applyBorder="1" applyAlignment="1">
      <alignment horizontal="right" vertical="center" wrapText="1"/>
    </xf>
    <xf numFmtId="3" fontId="8" fillId="0" borderId="10" xfId="4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14" fontId="8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8" fillId="0" borderId="12" xfId="42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4" fontId="8" fillId="33" borderId="10" xfId="42" applyNumberFormat="1" applyFont="1" applyFill="1" applyBorder="1" applyAlignment="1">
      <alignment horizontal="right" vertical="center" wrapText="1"/>
    </xf>
    <xf numFmtId="3" fontId="8" fillId="33" borderId="10" xfId="42" applyNumberFormat="1" applyFont="1" applyFill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39" fontId="8" fillId="0" borderId="10" xfId="42" applyNumberFormat="1" applyFont="1" applyBorder="1" applyAlignment="1">
      <alignment horizontal="right" vertical="center" wrapText="1"/>
    </xf>
    <xf numFmtId="3" fontId="8" fillId="0" borderId="10" xfId="42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42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39" fontId="8" fillId="0" borderId="12" xfId="42" applyNumberFormat="1" applyFont="1" applyBorder="1" applyAlignment="1">
      <alignment horizontal="right" vertical="center" wrapText="1"/>
    </xf>
    <xf numFmtId="3" fontId="8" fillId="0" borderId="12" xfId="42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66" fontId="8" fillId="0" borderId="10" xfId="0" applyNumberFormat="1" applyFont="1" applyBorder="1" applyAlignment="1">
      <alignment horizontal="right" vertical="center" wrapText="1"/>
    </xf>
    <xf numFmtId="164" fontId="8" fillId="0" borderId="10" xfId="42" applyNumberFormat="1" applyFont="1" applyBorder="1" applyAlignment="1">
      <alignment horizontal="right" vertical="center" wrapText="1"/>
    </xf>
    <xf numFmtId="39" fontId="8" fillId="33" borderId="10" xfId="42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39" fontId="8" fillId="0" borderId="10" xfId="42" applyNumberFormat="1" applyFont="1" applyFill="1" applyBorder="1" applyAlignment="1">
      <alignment horizontal="right" vertical="center" wrapText="1"/>
    </xf>
    <xf numFmtId="2" fontId="8" fillId="0" borderId="10" xfId="42" applyNumberFormat="1" applyFont="1" applyFill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39" fontId="12" fillId="0" borderId="10" xfId="42" applyNumberFormat="1" applyFont="1" applyBorder="1" applyAlignment="1">
      <alignment horizontal="right" vertical="center" wrapText="1"/>
    </xf>
    <xf numFmtId="3" fontId="12" fillId="0" borderId="10" xfId="42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9" fontId="12" fillId="0" borderId="10" xfId="42" applyNumberFormat="1" applyFont="1" applyFill="1" applyBorder="1" applyAlignment="1">
      <alignment horizontal="right" vertical="center" wrapText="1"/>
    </xf>
    <xf numFmtId="164" fontId="12" fillId="0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4" fontId="12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37" fontId="12" fillId="0" borderId="10" xfId="42" applyNumberFormat="1" applyFont="1" applyFill="1" applyBorder="1" applyAlignment="1">
      <alignment horizontal="right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" fontId="12" fillId="0" borderId="10" xfId="42" applyNumberFormat="1" applyFont="1" applyFill="1" applyBorder="1" applyAlignment="1">
      <alignment horizontal="right" vertical="center" wrapText="1"/>
    </xf>
    <xf numFmtId="168" fontId="17" fillId="0" borderId="0" xfId="42" applyNumberFormat="1" applyFont="1" applyAlignment="1">
      <alignment/>
    </xf>
    <xf numFmtId="168" fontId="11" fillId="0" borderId="0" xfId="42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68" fontId="12" fillId="0" borderId="10" xfId="42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39" fontId="12" fillId="0" borderId="15" xfId="42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39" fontId="12" fillId="0" borderId="16" xfId="42" applyNumberFormat="1" applyFont="1" applyFill="1" applyBorder="1" applyAlignment="1">
      <alignment horizontal="right" vertical="center" wrapText="1"/>
    </xf>
    <xf numFmtId="164" fontId="12" fillId="0" borderId="16" xfId="42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14" fontId="8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164" fontId="8" fillId="0" borderId="16" xfId="42" applyNumberFormat="1" applyFont="1" applyFill="1" applyBorder="1" applyAlignment="1">
      <alignment horizontal="right" vertical="center" wrapText="1"/>
    </xf>
    <xf numFmtId="3" fontId="8" fillId="0" borderId="16" xfId="42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8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4" fontId="8" fillId="0" borderId="16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168" fontId="3" fillId="0" borderId="0" xfId="42" applyNumberFormat="1" applyFont="1" applyAlignment="1">
      <alignment/>
    </xf>
    <xf numFmtId="0" fontId="18" fillId="0" borderId="10" xfId="0" applyFont="1" applyBorder="1" applyAlignment="1">
      <alignment horizontal="center" vertical="center"/>
    </xf>
    <xf numFmtId="37" fontId="18" fillId="0" borderId="10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abSelected="1" zoomScalePageLayoutView="0" workbookViewId="0" topLeftCell="A1">
      <pane ySplit="8" topLeftCell="A141" activePane="bottomLeft" state="frozen"/>
      <selection pane="topLeft" activeCell="A1" sqref="A1"/>
      <selection pane="bottomLeft" activeCell="H147" sqref="H147"/>
    </sheetView>
  </sheetViews>
  <sheetFormatPr defaultColWidth="9.140625" defaultRowHeight="15"/>
  <cols>
    <col min="1" max="1" width="5.28125" style="3" customWidth="1"/>
    <col min="2" max="2" width="11.28125" style="29" customWidth="1"/>
    <col min="3" max="3" width="9.140625" style="29" customWidth="1"/>
    <col min="4" max="4" width="15.7109375" style="27" customWidth="1"/>
    <col min="5" max="5" width="14.140625" style="27" customWidth="1"/>
    <col min="6" max="6" width="13.8515625" style="27" customWidth="1"/>
    <col min="7" max="7" width="7.421875" style="29" customWidth="1"/>
    <col min="8" max="8" width="11.57421875" style="29" customWidth="1"/>
    <col min="9" max="9" width="10.00390625" style="29" bestFit="1" customWidth="1"/>
    <col min="10" max="10" width="24.421875" style="113" customWidth="1"/>
    <col min="11" max="11" width="12.28125" style="1" customWidth="1"/>
    <col min="12" max="16384" width="9.140625" style="3" customWidth="1"/>
  </cols>
  <sheetData>
    <row r="1" spans="1:10" ht="12.75">
      <c r="A1" s="206" t="s">
        <v>362</v>
      </c>
      <c r="B1" s="206"/>
      <c r="C1" s="206"/>
      <c r="D1" s="206"/>
      <c r="E1" s="105"/>
      <c r="F1" s="105"/>
      <c r="G1" s="105"/>
      <c r="H1" s="105"/>
      <c r="I1" s="105"/>
      <c r="J1" s="61"/>
    </row>
    <row r="2" spans="1:10" ht="12.75">
      <c r="A2" s="206" t="s">
        <v>363</v>
      </c>
      <c r="B2" s="206"/>
      <c r="C2" s="206"/>
      <c r="D2" s="206"/>
      <c r="E2" s="61"/>
      <c r="F2" s="61"/>
      <c r="G2" s="61"/>
      <c r="H2" s="61"/>
      <c r="I2" s="61"/>
      <c r="J2" s="61"/>
    </row>
    <row r="3" spans="1:10" ht="12.7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4.25" customHeight="1">
      <c r="A4" s="206" t="s">
        <v>344</v>
      </c>
      <c r="B4" s="206"/>
      <c r="C4" s="206"/>
      <c r="D4" s="206"/>
      <c r="E4" s="206"/>
      <c r="F4" s="206"/>
      <c r="G4" s="206"/>
      <c r="H4" s="206"/>
      <c r="I4" s="206"/>
      <c r="J4" s="206"/>
    </row>
    <row r="6" spans="1:11" s="4" customFormat="1" ht="28.5" customHeight="1">
      <c r="A6" s="196" t="s">
        <v>483</v>
      </c>
      <c r="B6" s="196" t="s">
        <v>484</v>
      </c>
      <c r="C6" s="196" t="s">
        <v>485</v>
      </c>
      <c r="D6" s="196" t="s">
        <v>486</v>
      </c>
      <c r="E6" s="196" t="s">
        <v>487</v>
      </c>
      <c r="F6" s="196" t="s">
        <v>488</v>
      </c>
      <c r="G6" s="196" t="s">
        <v>489</v>
      </c>
      <c r="H6" s="198" t="s">
        <v>490</v>
      </c>
      <c r="I6" s="199"/>
      <c r="J6" s="202" t="s">
        <v>491</v>
      </c>
      <c r="K6" s="207" t="s">
        <v>364</v>
      </c>
    </row>
    <row r="7" spans="1:11" s="4" customFormat="1" ht="12" customHeight="1">
      <c r="A7" s="196"/>
      <c r="B7" s="196"/>
      <c r="C7" s="196"/>
      <c r="D7" s="196"/>
      <c r="E7" s="196"/>
      <c r="F7" s="196"/>
      <c r="G7" s="196"/>
      <c r="H7" s="200"/>
      <c r="I7" s="201"/>
      <c r="J7" s="203"/>
      <c r="K7" s="208"/>
    </row>
    <row r="8" spans="1:11" s="4" customFormat="1" ht="48.75" thickBot="1">
      <c r="A8" s="197"/>
      <c r="B8" s="197"/>
      <c r="C8" s="197"/>
      <c r="D8" s="197"/>
      <c r="E8" s="197"/>
      <c r="F8" s="197"/>
      <c r="G8" s="197"/>
      <c r="H8" s="158" t="s">
        <v>492</v>
      </c>
      <c r="I8" s="148" t="s">
        <v>493</v>
      </c>
      <c r="J8" s="204"/>
      <c r="K8" s="209"/>
    </row>
    <row r="9" spans="1:12" s="6" customFormat="1" ht="60" customHeight="1">
      <c r="A9" s="149">
        <v>1</v>
      </c>
      <c r="B9" s="150">
        <v>44121000003</v>
      </c>
      <c r="C9" s="151">
        <v>39317</v>
      </c>
      <c r="D9" s="152" t="s">
        <v>494</v>
      </c>
      <c r="E9" s="152" t="s">
        <v>495</v>
      </c>
      <c r="F9" s="152" t="s">
        <v>496</v>
      </c>
      <c r="G9" s="153"/>
      <c r="H9" s="154">
        <v>22000</v>
      </c>
      <c r="I9" s="155">
        <v>22000</v>
      </c>
      <c r="J9" s="156" t="s">
        <v>497</v>
      </c>
      <c r="K9" s="157" t="s">
        <v>538</v>
      </c>
      <c r="L9" s="5"/>
    </row>
    <row r="10" spans="1:12" s="6" customFormat="1" ht="60" customHeight="1">
      <c r="A10" s="62">
        <v>2</v>
      </c>
      <c r="B10" s="63">
        <v>44121000006</v>
      </c>
      <c r="C10" s="64">
        <v>39357</v>
      </c>
      <c r="D10" s="65" t="s">
        <v>503</v>
      </c>
      <c r="E10" s="65" t="s">
        <v>504</v>
      </c>
      <c r="F10" s="65" t="s">
        <v>505</v>
      </c>
      <c r="G10" s="66">
        <v>1.8</v>
      </c>
      <c r="H10" s="67">
        <v>10785</v>
      </c>
      <c r="I10" s="68">
        <v>6000</v>
      </c>
      <c r="J10" s="106" t="s">
        <v>506</v>
      </c>
      <c r="K10" s="120" t="s">
        <v>538</v>
      </c>
      <c r="L10" s="5"/>
    </row>
    <row r="11" spans="1:12" s="6" customFormat="1" ht="60" customHeight="1">
      <c r="A11" s="149">
        <v>3</v>
      </c>
      <c r="B11" s="70">
        <v>44121000007</v>
      </c>
      <c r="C11" s="71">
        <v>39371</v>
      </c>
      <c r="D11" s="72" t="s">
        <v>507</v>
      </c>
      <c r="E11" s="72" t="s">
        <v>508</v>
      </c>
      <c r="F11" s="72" t="s">
        <v>509</v>
      </c>
      <c r="G11" s="73">
        <v>25.3</v>
      </c>
      <c r="H11" s="74">
        <v>924</v>
      </c>
      <c r="I11" s="74">
        <v>924</v>
      </c>
      <c r="J11" s="107" t="s">
        <v>510</v>
      </c>
      <c r="K11" s="120" t="s">
        <v>538</v>
      </c>
      <c r="L11" s="5"/>
    </row>
    <row r="12" spans="1:12" s="6" customFormat="1" ht="60" customHeight="1">
      <c r="A12" s="62">
        <v>4</v>
      </c>
      <c r="B12" s="63">
        <v>44121000005</v>
      </c>
      <c r="C12" s="64">
        <v>39343</v>
      </c>
      <c r="D12" s="65" t="s">
        <v>511</v>
      </c>
      <c r="E12" s="65" t="s">
        <v>512</v>
      </c>
      <c r="F12" s="65" t="s">
        <v>513</v>
      </c>
      <c r="G12" s="66">
        <v>41.34</v>
      </c>
      <c r="H12" s="67">
        <v>149533</v>
      </c>
      <c r="I12" s="68">
        <v>44880</v>
      </c>
      <c r="J12" s="106" t="s">
        <v>514</v>
      </c>
      <c r="K12" s="120" t="s">
        <v>538</v>
      </c>
      <c r="L12" s="5"/>
    </row>
    <row r="13" spans="1:12" s="10" customFormat="1" ht="60" customHeight="1">
      <c r="A13" s="149">
        <v>5</v>
      </c>
      <c r="B13" s="63">
        <v>44121000008</v>
      </c>
      <c r="C13" s="64">
        <v>39371</v>
      </c>
      <c r="D13" s="65" t="s">
        <v>519</v>
      </c>
      <c r="E13" s="65" t="s">
        <v>520</v>
      </c>
      <c r="F13" s="65" t="s">
        <v>521</v>
      </c>
      <c r="G13" s="68">
        <v>120</v>
      </c>
      <c r="H13" s="68">
        <v>38277</v>
      </c>
      <c r="I13" s="68">
        <v>11483</v>
      </c>
      <c r="J13" s="106" t="s">
        <v>522</v>
      </c>
      <c r="K13" s="120" t="s">
        <v>538</v>
      </c>
      <c r="L13" s="9"/>
    </row>
    <row r="14" spans="1:12" s="10" customFormat="1" ht="60" customHeight="1">
      <c r="A14" s="62">
        <v>6</v>
      </c>
      <c r="B14" s="63">
        <v>44121000013</v>
      </c>
      <c r="C14" s="64">
        <v>39435</v>
      </c>
      <c r="D14" s="65" t="s">
        <v>523</v>
      </c>
      <c r="E14" s="65" t="s">
        <v>524</v>
      </c>
      <c r="F14" s="65" t="s">
        <v>525</v>
      </c>
      <c r="G14" s="66">
        <v>20</v>
      </c>
      <c r="H14" s="67">
        <v>142516</v>
      </c>
      <c r="I14" s="68">
        <v>142516</v>
      </c>
      <c r="J14" s="106" t="s">
        <v>510</v>
      </c>
      <c r="K14" s="120" t="s">
        <v>538</v>
      </c>
      <c r="L14" s="9"/>
    </row>
    <row r="15" spans="1:12" s="12" customFormat="1" ht="60" customHeight="1">
      <c r="A15" s="149">
        <v>7</v>
      </c>
      <c r="B15" s="76">
        <v>441021000002</v>
      </c>
      <c r="C15" s="33" t="s">
        <v>526</v>
      </c>
      <c r="D15" s="50" t="s">
        <v>527</v>
      </c>
      <c r="E15" s="50" t="s">
        <v>528</v>
      </c>
      <c r="F15" s="50" t="s">
        <v>529</v>
      </c>
      <c r="G15" s="77">
        <v>567.5</v>
      </c>
      <c r="H15" s="78">
        <v>38980</v>
      </c>
      <c r="I15" s="53">
        <v>36980</v>
      </c>
      <c r="J15" s="108" t="s">
        <v>530</v>
      </c>
      <c r="K15" s="120" t="s">
        <v>538</v>
      </c>
      <c r="L15" s="11"/>
    </row>
    <row r="16" spans="1:12" s="10" customFormat="1" ht="60" customHeight="1">
      <c r="A16" s="62">
        <v>8</v>
      </c>
      <c r="B16" s="79">
        <v>44121000014</v>
      </c>
      <c r="C16" s="79" t="s">
        <v>531</v>
      </c>
      <c r="D16" s="80" t="s">
        <v>532</v>
      </c>
      <c r="E16" s="80" t="s">
        <v>533</v>
      </c>
      <c r="F16" s="80" t="s">
        <v>534</v>
      </c>
      <c r="G16" s="81">
        <v>1.35</v>
      </c>
      <c r="H16" s="82">
        <v>6998</v>
      </c>
      <c r="I16" s="83">
        <v>6998</v>
      </c>
      <c r="J16" s="109" t="s">
        <v>437</v>
      </c>
      <c r="K16" s="120" t="s">
        <v>538</v>
      </c>
      <c r="L16" s="9"/>
    </row>
    <row r="17" spans="1:12" s="10" customFormat="1" ht="60" customHeight="1">
      <c r="A17" s="149">
        <v>9</v>
      </c>
      <c r="B17" s="79">
        <v>44121000011</v>
      </c>
      <c r="C17" s="84">
        <v>39367</v>
      </c>
      <c r="D17" s="80" t="s">
        <v>535</v>
      </c>
      <c r="E17" s="80" t="s">
        <v>536</v>
      </c>
      <c r="F17" s="80" t="s">
        <v>537</v>
      </c>
      <c r="G17" s="81">
        <v>9.61</v>
      </c>
      <c r="H17" s="82">
        <v>46590</v>
      </c>
      <c r="I17" s="83">
        <v>24590</v>
      </c>
      <c r="J17" s="109" t="s">
        <v>538</v>
      </c>
      <c r="K17" s="120" t="s">
        <v>538</v>
      </c>
      <c r="L17" s="9"/>
    </row>
    <row r="18" spans="1:12" s="10" customFormat="1" ht="60" customHeight="1">
      <c r="A18" s="62">
        <v>10</v>
      </c>
      <c r="B18" s="79">
        <v>44121000001</v>
      </c>
      <c r="C18" s="87" t="s">
        <v>366</v>
      </c>
      <c r="D18" s="80" t="s">
        <v>77</v>
      </c>
      <c r="E18" s="80" t="s">
        <v>78</v>
      </c>
      <c r="F18" s="80" t="s">
        <v>69</v>
      </c>
      <c r="G18" s="86">
        <v>2.6</v>
      </c>
      <c r="H18" s="82">
        <v>65781</v>
      </c>
      <c r="I18" s="83">
        <v>20781</v>
      </c>
      <c r="J18" s="109" t="s">
        <v>79</v>
      </c>
      <c r="K18" s="120" t="s">
        <v>538</v>
      </c>
      <c r="L18" s="9"/>
    </row>
    <row r="19" spans="1:12" s="6" customFormat="1" ht="60" customHeight="1">
      <c r="A19" s="149">
        <v>11</v>
      </c>
      <c r="B19" s="63">
        <v>44121000033</v>
      </c>
      <c r="C19" s="64">
        <v>39737</v>
      </c>
      <c r="D19" s="65" t="s">
        <v>539</v>
      </c>
      <c r="E19" s="65" t="s">
        <v>540</v>
      </c>
      <c r="F19" s="65" t="s">
        <v>541</v>
      </c>
      <c r="G19" s="66">
        <v>9</v>
      </c>
      <c r="H19" s="67">
        <v>121000</v>
      </c>
      <c r="I19" s="68">
        <v>60000</v>
      </c>
      <c r="J19" s="106" t="s">
        <v>542</v>
      </c>
      <c r="K19" s="120" t="s">
        <v>538</v>
      </c>
      <c r="L19" s="5"/>
    </row>
    <row r="20" spans="1:12" s="6" customFormat="1" ht="60" customHeight="1">
      <c r="A20" s="62">
        <v>12</v>
      </c>
      <c r="B20" s="63">
        <v>44121000019</v>
      </c>
      <c r="C20" s="64">
        <v>39531</v>
      </c>
      <c r="D20" s="65" t="s">
        <v>543</v>
      </c>
      <c r="E20" s="65" t="s">
        <v>544</v>
      </c>
      <c r="F20" s="65" t="s">
        <v>545</v>
      </c>
      <c r="G20" s="66">
        <v>21.8</v>
      </c>
      <c r="H20" s="67">
        <v>200000</v>
      </c>
      <c r="I20" s="68">
        <v>80000</v>
      </c>
      <c r="J20" s="106" t="s">
        <v>546</v>
      </c>
      <c r="K20" s="120" t="s">
        <v>538</v>
      </c>
      <c r="L20" s="5"/>
    </row>
    <row r="21" spans="1:12" s="6" customFormat="1" ht="60" customHeight="1">
      <c r="A21" s="149">
        <v>13</v>
      </c>
      <c r="B21" s="63">
        <v>44121000021</v>
      </c>
      <c r="C21" s="64">
        <v>39533</v>
      </c>
      <c r="D21" s="65" t="s">
        <v>547</v>
      </c>
      <c r="E21" s="65" t="s">
        <v>548</v>
      </c>
      <c r="F21" s="65" t="s">
        <v>549</v>
      </c>
      <c r="G21" s="66">
        <v>3.2</v>
      </c>
      <c r="H21" s="67">
        <v>5116</v>
      </c>
      <c r="I21" s="68">
        <v>1800</v>
      </c>
      <c r="J21" s="106" t="s">
        <v>550</v>
      </c>
      <c r="K21" s="120" t="s">
        <v>538</v>
      </c>
      <c r="L21" s="5"/>
    </row>
    <row r="22" spans="1:12" s="6" customFormat="1" ht="60" customHeight="1">
      <c r="A22" s="62">
        <v>14</v>
      </c>
      <c r="B22" s="63">
        <v>44121000031</v>
      </c>
      <c r="C22" s="64">
        <v>39686</v>
      </c>
      <c r="D22" s="65" t="s">
        <v>551</v>
      </c>
      <c r="E22" s="65" t="s">
        <v>552</v>
      </c>
      <c r="F22" s="65" t="s">
        <v>553</v>
      </c>
      <c r="G22" s="66">
        <v>5.3</v>
      </c>
      <c r="H22" s="67">
        <v>187809</v>
      </c>
      <c r="I22" s="68">
        <v>117809</v>
      </c>
      <c r="J22" s="106" t="s">
        <v>554</v>
      </c>
      <c r="K22" s="120" t="s">
        <v>538</v>
      </c>
      <c r="L22" s="5"/>
    </row>
    <row r="23" spans="1:12" s="6" customFormat="1" ht="60" customHeight="1">
      <c r="A23" s="149">
        <v>15</v>
      </c>
      <c r="B23" s="63">
        <v>44121000034</v>
      </c>
      <c r="C23" s="64">
        <v>39743</v>
      </c>
      <c r="D23" s="65" t="s">
        <v>555</v>
      </c>
      <c r="E23" s="65" t="s">
        <v>556</v>
      </c>
      <c r="F23" s="65" t="s">
        <v>557</v>
      </c>
      <c r="G23" s="66">
        <v>5</v>
      </c>
      <c r="H23" s="67">
        <v>34310</v>
      </c>
      <c r="I23" s="68">
        <v>34310</v>
      </c>
      <c r="J23" s="106" t="s">
        <v>558</v>
      </c>
      <c r="K23" s="62" t="s">
        <v>431</v>
      </c>
      <c r="L23" s="5"/>
    </row>
    <row r="24" spans="1:12" s="10" customFormat="1" ht="60" customHeight="1">
      <c r="A24" s="62">
        <v>16</v>
      </c>
      <c r="B24" s="63">
        <v>44121000018</v>
      </c>
      <c r="C24" s="64">
        <v>39531</v>
      </c>
      <c r="D24" s="65" t="s">
        <v>567</v>
      </c>
      <c r="E24" s="65" t="s">
        <v>568</v>
      </c>
      <c r="F24" s="65" t="s">
        <v>569</v>
      </c>
      <c r="G24" s="66">
        <v>2.5</v>
      </c>
      <c r="H24" s="67">
        <v>11158</v>
      </c>
      <c r="I24" s="68">
        <v>6000</v>
      </c>
      <c r="J24" s="106" t="s">
        <v>570</v>
      </c>
      <c r="K24" s="120" t="s">
        <v>538</v>
      </c>
      <c r="L24" s="9"/>
    </row>
    <row r="25" spans="1:12" s="10" customFormat="1" ht="60" customHeight="1">
      <c r="A25" s="149">
        <v>17</v>
      </c>
      <c r="B25" s="63">
        <v>44121000025</v>
      </c>
      <c r="C25" s="64">
        <v>39643</v>
      </c>
      <c r="D25" s="65" t="s">
        <v>575</v>
      </c>
      <c r="E25" s="65" t="s">
        <v>576</v>
      </c>
      <c r="F25" s="65" t="s">
        <v>577</v>
      </c>
      <c r="G25" s="63">
        <v>3.7</v>
      </c>
      <c r="H25" s="68">
        <v>68200</v>
      </c>
      <c r="I25" s="68">
        <v>20460</v>
      </c>
      <c r="J25" s="106" t="s">
        <v>578</v>
      </c>
      <c r="K25" s="120" t="s">
        <v>538</v>
      </c>
      <c r="L25" s="9"/>
    </row>
    <row r="26" spans="1:12" s="10" customFormat="1" ht="60" customHeight="1">
      <c r="A26" s="62">
        <v>18</v>
      </c>
      <c r="B26" s="63">
        <v>44121000037</v>
      </c>
      <c r="C26" s="64">
        <v>39772</v>
      </c>
      <c r="D26" s="65" t="s">
        <v>579</v>
      </c>
      <c r="E26" s="65" t="s">
        <v>580</v>
      </c>
      <c r="F26" s="65" t="s">
        <v>581</v>
      </c>
      <c r="G26" s="63">
        <v>2</v>
      </c>
      <c r="H26" s="67">
        <v>14242</v>
      </c>
      <c r="I26" s="67">
        <v>14242</v>
      </c>
      <c r="J26" s="106" t="s">
        <v>578</v>
      </c>
      <c r="K26" s="120" t="s">
        <v>538</v>
      </c>
      <c r="L26" s="9"/>
    </row>
    <row r="27" spans="1:12" s="10" customFormat="1" ht="60" customHeight="1">
      <c r="A27" s="149">
        <v>19</v>
      </c>
      <c r="B27" s="79">
        <v>44121000024</v>
      </c>
      <c r="C27" s="84">
        <v>39454</v>
      </c>
      <c r="D27" s="80" t="s">
        <v>582</v>
      </c>
      <c r="E27" s="80" t="s">
        <v>583</v>
      </c>
      <c r="F27" s="80" t="s">
        <v>584</v>
      </c>
      <c r="G27" s="86">
        <v>0.49</v>
      </c>
      <c r="H27" s="82">
        <v>2051</v>
      </c>
      <c r="I27" s="83">
        <v>1500</v>
      </c>
      <c r="J27" s="109" t="s">
        <v>585</v>
      </c>
      <c r="K27" s="120" t="s">
        <v>538</v>
      </c>
      <c r="L27" s="9"/>
    </row>
    <row r="28" spans="1:12" s="10" customFormat="1" ht="60" customHeight="1">
      <c r="A28" s="62">
        <v>20</v>
      </c>
      <c r="B28" s="79">
        <v>44121000032</v>
      </c>
      <c r="C28" s="87" t="s">
        <v>586</v>
      </c>
      <c r="D28" s="80" t="s">
        <v>587</v>
      </c>
      <c r="E28" s="80" t="s">
        <v>588</v>
      </c>
      <c r="F28" s="80" t="s">
        <v>589</v>
      </c>
      <c r="G28" s="86">
        <v>324</v>
      </c>
      <c r="H28" s="82">
        <v>30000</v>
      </c>
      <c r="I28" s="83">
        <v>30000</v>
      </c>
      <c r="J28" s="109" t="s">
        <v>590</v>
      </c>
      <c r="K28" s="120" t="s">
        <v>538</v>
      </c>
      <c r="L28" s="9"/>
    </row>
    <row r="29" spans="1:12" s="10" customFormat="1" ht="60" customHeight="1">
      <c r="A29" s="149">
        <v>21</v>
      </c>
      <c r="B29" s="79">
        <v>44121000030</v>
      </c>
      <c r="C29" s="87" t="s">
        <v>591</v>
      </c>
      <c r="D29" s="80" t="s">
        <v>592</v>
      </c>
      <c r="E29" s="80" t="s">
        <v>593</v>
      </c>
      <c r="F29" s="80" t="s">
        <v>594</v>
      </c>
      <c r="G29" s="86">
        <v>10</v>
      </c>
      <c r="H29" s="82">
        <v>276675</v>
      </c>
      <c r="I29" s="83">
        <v>260000</v>
      </c>
      <c r="J29" s="109" t="s">
        <v>595</v>
      </c>
      <c r="K29" s="120" t="s">
        <v>538</v>
      </c>
      <c r="L29" s="9"/>
    </row>
    <row r="30" spans="1:12" s="10" customFormat="1" ht="94.5" customHeight="1">
      <c r="A30" s="62">
        <v>22</v>
      </c>
      <c r="B30" s="79">
        <v>44121000017</v>
      </c>
      <c r="C30" s="79" t="s">
        <v>596</v>
      </c>
      <c r="D30" s="80" t="s">
        <v>597</v>
      </c>
      <c r="E30" s="80" t="s">
        <v>598</v>
      </c>
      <c r="F30" s="80" t="s">
        <v>599</v>
      </c>
      <c r="G30" s="81">
        <v>217</v>
      </c>
      <c r="H30" s="82">
        <v>595231</v>
      </c>
      <c r="I30" s="83">
        <v>295231</v>
      </c>
      <c r="J30" s="85" t="s">
        <v>600</v>
      </c>
      <c r="K30" s="120" t="s">
        <v>538</v>
      </c>
      <c r="L30" s="9"/>
    </row>
    <row r="31" spans="1:12" s="10" customFormat="1" ht="60" customHeight="1">
      <c r="A31" s="149">
        <v>23</v>
      </c>
      <c r="B31" s="79">
        <v>44121000038</v>
      </c>
      <c r="C31" s="79" t="s">
        <v>601</v>
      </c>
      <c r="D31" s="80" t="s">
        <v>602</v>
      </c>
      <c r="E31" s="80" t="s">
        <v>603</v>
      </c>
      <c r="F31" s="80" t="s">
        <v>604</v>
      </c>
      <c r="G31" s="81">
        <v>1.2</v>
      </c>
      <c r="H31" s="82">
        <v>21632</v>
      </c>
      <c r="I31" s="83">
        <v>6000</v>
      </c>
      <c r="J31" s="109" t="s">
        <v>605</v>
      </c>
      <c r="K31" s="120" t="s">
        <v>538</v>
      </c>
      <c r="L31" s="9"/>
    </row>
    <row r="32" spans="1:12" s="10" customFormat="1" ht="60" customHeight="1">
      <c r="A32" s="62">
        <v>24</v>
      </c>
      <c r="B32" s="79">
        <v>44121000026</v>
      </c>
      <c r="C32" s="79" t="s">
        <v>606</v>
      </c>
      <c r="D32" s="80" t="s">
        <v>607</v>
      </c>
      <c r="E32" s="80" t="s">
        <v>608</v>
      </c>
      <c r="F32" s="80" t="s">
        <v>609</v>
      </c>
      <c r="G32" s="81">
        <v>51.06</v>
      </c>
      <c r="H32" s="82">
        <v>1615236</v>
      </c>
      <c r="I32" s="83">
        <v>484570</v>
      </c>
      <c r="J32" s="109" t="s">
        <v>610</v>
      </c>
      <c r="K32" s="85" t="s">
        <v>432</v>
      </c>
      <c r="L32" s="9"/>
    </row>
    <row r="33" spans="1:12" s="10" customFormat="1" ht="60" customHeight="1">
      <c r="A33" s="149">
        <v>25</v>
      </c>
      <c r="B33" s="79">
        <v>44121000023</v>
      </c>
      <c r="C33" s="79" t="s">
        <v>611</v>
      </c>
      <c r="D33" s="80" t="s">
        <v>612</v>
      </c>
      <c r="E33" s="80" t="s">
        <v>613</v>
      </c>
      <c r="F33" s="80" t="s">
        <v>614</v>
      </c>
      <c r="G33" s="81">
        <v>6.3</v>
      </c>
      <c r="H33" s="82">
        <v>65086</v>
      </c>
      <c r="I33" s="83">
        <v>19525</v>
      </c>
      <c r="J33" s="109" t="s">
        <v>615</v>
      </c>
      <c r="K33" s="120" t="s">
        <v>538</v>
      </c>
      <c r="L33" s="9"/>
    </row>
    <row r="34" spans="1:12" s="10" customFormat="1" ht="60" customHeight="1">
      <c r="A34" s="62">
        <v>26</v>
      </c>
      <c r="B34" s="88">
        <v>44121000027</v>
      </c>
      <c r="C34" s="88" t="s">
        <v>616</v>
      </c>
      <c r="D34" s="89" t="s">
        <v>617</v>
      </c>
      <c r="E34" s="89" t="s">
        <v>613</v>
      </c>
      <c r="F34" s="89" t="s">
        <v>618</v>
      </c>
      <c r="G34" s="90">
        <v>40.42</v>
      </c>
      <c r="H34" s="91">
        <v>60366</v>
      </c>
      <c r="I34" s="92">
        <v>28366</v>
      </c>
      <c r="J34" s="110" t="s">
        <v>619</v>
      </c>
      <c r="K34" s="120" t="s">
        <v>538</v>
      </c>
      <c r="L34" s="9"/>
    </row>
    <row r="35" spans="1:12" s="10" customFormat="1" ht="60" customHeight="1">
      <c r="A35" s="149">
        <v>27</v>
      </c>
      <c r="B35" s="79">
        <v>44121000028</v>
      </c>
      <c r="C35" s="84" t="s">
        <v>616</v>
      </c>
      <c r="D35" s="80" t="s">
        <v>629</v>
      </c>
      <c r="E35" s="80" t="s">
        <v>533</v>
      </c>
      <c r="F35" s="80" t="s">
        <v>630</v>
      </c>
      <c r="G35" s="81">
        <v>2.2</v>
      </c>
      <c r="H35" s="82">
        <v>5117</v>
      </c>
      <c r="I35" s="83">
        <v>5117</v>
      </c>
      <c r="J35" s="109" t="s">
        <v>538</v>
      </c>
      <c r="K35" s="120" t="s">
        <v>538</v>
      </c>
      <c r="L35" s="9"/>
    </row>
    <row r="36" spans="1:12" s="10" customFormat="1" ht="60" customHeight="1">
      <c r="A36" s="62">
        <v>28</v>
      </c>
      <c r="B36" s="63">
        <v>44121000069</v>
      </c>
      <c r="C36" s="64">
        <v>40060</v>
      </c>
      <c r="D36" s="65" t="s">
        <v>639</v>
      </c>
      <c r="E36" s="65" t="s">
        <v>640</v>
      </c>
      <c r="F36" s="65" t="s">
        <v>641</v>
      </c>
      <c r="G36" s="66">
        <v>6</v>
      </c>
      <c r="H36" s="67">
        <v>1162799</v>
      </c>
      <c r="I36" s="68">
        <v>412799</v>
      </c>
      <c r="J36" s="106" t="s">
        <v>642</v>
      </c>
      <c r="K36" s="120" t="s">
        <v>538</v>
      </c>
      <c r="L36" s="9"/>
    </row>
    <row r="37" spans="1:19" s="121" customFormat="1" ht="69" customHeight="1">
      <c r="A37" s="149">
        <v>29</v>
      </c>
      <c r="B37" s="116">
        <v>44121000041</v>
      </c>
      <c r="C37" s="122">
        <v>40120</v>
      </c>
      <c r="D37" s="116" t="s">
        <v>371</v>
      </c>
      <c r="E37" s="116" t="s">
        <v>373</v>
      </c>
      <c r="F37" s="116" t="s">
        <v>372</v>
      </c>
      <c r="G37" s="133">
        <v>5</v>
      </c>
      <c r="H37" s="118">
        <v>73541</v>
      </c>
      <c r="I37" s="118">
        <v>28541</v>
      </c>
      <c r="J37" s="120" t="s">
        <v>374</v>
      </c>
      <c r="K37" s="120" t="s">
        <v>538</v>
      </c>
      <c r="N37" s="224"/>
      <c r="O37" s="231"/>
      <c r="P37" s="224"/>
      <c r="Q37" s="230"/>
      <c r="R37" s="123"/>
      <c r="S37" s="123"/>
    </row>
    <row r="38" spans="1:12" s="12" customFormat="1" ht="60" customHeight="1">
      <c r="A38" s="62">
        <v>30</v>
      </c>
      <c r="B38" s="33">
        <v>44121000071</v>
      </c>
      <c r="C38" s="51">
        <v>40075</v>
      </c>
      <c r="D38" s="50" t="s">
        <v>647</v>
      </c>
      <c r="E38" s="50" t="s">
        <v>508</v>
      </c>
      <c r="F38" s="50" t="s">
        <v>648</v>
      </c>
      <c r="G38" s="52">
        <v>751.5</v>
      </c>
      <c r="H38" s="78">
        <v>87261</v>
      </c>
      <c r="I38" s="53">
        <v>45261</v>
      </c>
      <c r="J38" s="108" t="s">
        <v>649</v>
      </c>
      <c r="K38" s="120" t="s">
        <v>538</v>
      </c>
      <c r="L38" s="11"/>
    </row>
    <row r="39" spans="1:12" s="6" customFormat="1" ht="60" customHeight="1">
      <c r="A39" s="149">
        <v>31</v>
      </c>
      <c r="B39" s="63">
        <v>44121000072</v>
      </c>
      <c r="C39" s="64">
        <v>40079</v>
      </c>
      <c r="D39" s="65" t="s">
        <v>650</v>
      </c>
      <c r="E39" s="65" t="s">
        <v>651</v>
      </c>
      <c r="F39" s="65" t="s">
        <v>652</v>
      </c>
      <c r="G39" s="66">
        <v>3</v>
      </c>
      <c r="H39" s="67">
        <v>38711</v>
      </c>
      <c r="I39" s="68">
        <v>20711</v>
      </c>
      <c r="J39" s="106" t="s">
        <v>653</v>
      </c>
      <c r="K39" s="120" t="s">
        <v>538</v>
      </c>
      <c r="L39" s="5"/>
    </row>
    <row r="40" spans="1:12" s="6" customFormat="1" ht="60" customHeight="1">
      <c r="A40" s="62">
        <v>32</v>
      </c>
      <c r="B40" s="63">
        <v>44121000074</v>
      </c>
      <c r="C40" s="64">
        <v>40081</v>
      </c>
      <c r="D40" s="65" t="s">
        <v>654</v>
      </c>
      <c r="E40" s="65" t="s">
        <v>655</v>
      </c>
      <c r="F40" s="65" t="s">
        <v>656</v>
      </c>
      <c r="G40" s="66">
        <v>7</v>
      </c>
      <c r="H40" s="67">
        <v>23660</v>
      </c>
      <c r="I40" s="67">
        <v>7098</v>
      </c>
      <c r="J40" s="106" t="s">
        <v>657</v>
      </c>
      <c r="K40" s="120" t="s">
        <v>538</v>
      </c>
      <c r="L40" s="5"/>
    </row>
    <row r="41" spans="1:12" s="6" customFormat="1" ht="60" customHeight="1">
      <c r="A41" s="149">
        <v>33</v>
      </c>
      <c r="B41" s="63">
        <v>44121000078</v>
      </c>
      <c r="C41" s="64">
        <v>40093</v>
      </c>
      <c r="D41" s="65" t="s">
        <v>658</v>
      </c>
      <c r="E41" s="65" t="s">
        <v>588</v>
      </c>
      <c r="F41" s="65" t="s">
        <v>659</v>
      </c>
      <c r="G41" s="63">
        <v>64.3</v>
      </c>
      <c r="H41" s="67">
        <v>11831</v>
      </c>
      <c r="I41" s="68">
        <v>6831</v>
      </c>
      <c r="J41" s="106" t="s">
        <v>660</v>
      </c>
      <c r="K41" s="120" t="s">
        <v>538</v>
      </c>
      <c r="L41" s="5"/>
    </row>
    <row r="42" spans="1:12" s="10" customFormat="1" ht="60" customHeight="1">
      <c r="A42" s="62">
        <v>34</v>
      </c>
      <c r="B42" s="63">
        <v>44121000040</v>
      </c>
      <c r="C42" s="64">
        <v>39833</v>
      </c>
      <c r="D42" s="65" t="s">
        <v>665</v>
      </c>
      <c r="E42" s="65" t="s">
        <v>666</v>
      </c>
      <c r="F42" s="65" t="s">
        <v>667</v>
      </c>
      <c r="G42" s="66">
        <v>1.7</v>
      </c>
      <c r="H42" s="67">
        <v>30000</v>
      </c>
      <c r="I42" s="68">
        <v>20000</v>
      </c>
      <c r="J42" s="106" t="s">
        <v>668</v>
      </c>
      <c r="K42" s="120" t="s">
        <v>538</v>
      </c>
      <c r="L42" s="9"/>
    </row>
    <row r="43" spans="1:12" s="10" customFormat="1" ht="60" customHeight="1">
      <c r="A43" s="149">
        <v>35</v>
      </c>
      <c r="B43" s="63">
        <v>44121000046</v>
      </c>
      <c r="C43" s="64">
        <v>39916</v>
      </c>
      <c r="D43" s="65" t="s">
        <v>669</v>
      </c>
      <c r="E43" s="65" t="s">
        <v>508</v>
      </c>
      <c r="F43" s="65" t="s">
        <v>670</v>
      </c>
      <c r="G43" s="66">
        <v>49.1</v>
      </c>
      <c r="H43" s="67">
        <v>6468</v>
      </c>
      <c r="I43" s="68">
        <v>1940</v>
      </c>
      <c r="J43" s="106" t="s">
        <v>671</v>
      </c>
      <c r="K43" s="120" t="s">
        <v>538</v>
      </c>
      <c r="L43" s="9"/>
    </row>
    <row r="44" spans="1:12" s="10" customFormat="1" ht="60" customHeight="1">
      <c r="A44" s="62">
        <v>36</v>
      </c>
      <c r="B44" s="63">
        <v>44121000047</v>
      </c>
      <c r="C44" s="64">
        <v>39916</v>
      </c>
      <c r="D44" s="65" t="s">
        <v>669</v>
      </c>
      <c r="E44" s="65" t="s">
        <v>508</v>
      </c>
      <c r="F44" s="65" t="s">
        <v>672</v>
      </c>
      <c r="G44" s="66">
        <v>283</v>
      </c>
      <c r="H44" s="67">
        <v>30873</v>
      </c>
      <c r="I44" s="68">
        <v>9261</v>
      </c>
      <c r="J44" s="106" t="s">
        <v>671</v>
      </c>
      <c r="K44" s="120" t="s">
        <v>538</v>
      </c>
      <c r="L44" s="9"/>
    </row>
    <row r="45" spans="1:12" s="10" customFormat="1" ht="60" customHeight="1">
      <c r="A45" s="149">
        <v>37</v>
      </c>
      <c r="B45" s="63">
        <v>44121000049</v>
      </c>
      <c r="C45" s="64">
        <v>39928</v>
      </c>
      <c r="D45" s="65" t="s">
        <v>673</v>
      </c>
      <c r="E45" s="65" t="s">
        <v>588</v>
      </c>
      <c r="F45" s="65" t="s">
        <v>674</v>
      </c>
      <c r="G45" s="66">
        <v>218</v>
      </c>
      <c r="H45" s="67">
        <v>24059</v>
      </c>
      <c r="I45" s="68">
        <v>9759</v>
      </c>
      <c r="J45" s="106" t="s">
        <v>675</v>
      </c>
      <c r="K45" s="120" t="s">
        <v>538</v>
      </c>
      <c r="L45" s="9"/>
    </row>
    <row r="46" spans="1:12" s="10" customFormat="1" ht="60" customHeight="1">
      <c r="A46" s="62">
        <v>38</v>
      </c>
      <c r="B46" s="63">
        <v>44121000073</v>
      </c>
      <c r="C46" s="64">
        <v>40079</v>
      </c>
      <c r="D46" s="65" t="s">
        <v>658</v>
      </c>
      <c r="E46" s="65" t="s">
        <v>588</v>
      </c>
      <c r="F46" s="65" t="s">
        <v>684</v>
      </c>
      <c r="G46" s="66">
        <v>136.9</v>
      </c>
      <c r="H46" s="67">
        <v>27848</v>
      </c>
      <c r="I46" s="68">
        <v>12848</v>
      </c>
      <c r="J46" s="106" t="s">
        <v>682</v>
      </c>
      <c r="K46" s="120" t="s">
        <v>538</v>
      </c>
      <c r="L46" s="9"/>
    </row>
    <row r="47" spans="1:12" s="10" customFormat="1" ht="60" customHeight="1">
      <c r="A47" s="149">
        <v>39</v>
      </c>
      <c r="B47" s="63">
        <v>44121000050</v>
      </c>
      <c r="C47" s="64">
        <v>39931</v>
      </c>
      <c r="D47" s="65" t="s">
        <v>692</v>
      </c>
      <c r="E47" s="65" t="s">
        <v>693</v>
      </c>
      <c r="F47" s="65" t="s">
        <v>694</v>
      </c>
      <c r="G47" s="66">
        <v>3.2</v>
      </c>
      <c r="H47" s="67">
        <v>11662</v>
      </c>
      <c r="I47" s="68">
        <v>8163</v>
      </c>
      <c r="J47" s="106" t="s">
        <v>695</v>
      </c>
      <c r="K47" s="62" t="s">
        <v>433</v>
      </c>
      <c r="L47" s="9"/>
    </row>
    <row r="48" spans="1:12" s="10" customFormat="1" ht="60" customHeight="1">
      <c r="A48" s="62">
        <v>40</v>
      </c>
      <c r="B48" s="63">
        <v>44121000081</v>
      </c>
      <c r="C48" s="64">
        <v>40114</v>
      </c>
      <c r="D48" s="65" t="s">
        <v>696</v>
      </c>
      <c r="E48" s="65" t="s">
        <v>697</v>
      </c>
      <c r="F48" s="65" t="s">
        <v>698</v>
      </c>
      <c r="G48" s="66">
        <v>16</v>
      </c>
      <c r="H48" s="67">
        <v>18274</v>
      </c>
      <c r="I48" s="68">
        <v>2400</v>
      </c>
      <c r="J48" s="106" t="s">
        <v>699</v>
      </c>
      <c r="K48" s="120" t="s">
        <v>538</v>
      </c>
      <c r="L48" s="9"/>
    </row>
    <row r="49" spans="1:12" s="10" customFormat="1" ht="60" customHeight="1">
      <c r="A49" s="149">
        <v>41</v>
      </c>
      <c r="B49" s="63">
        <v>44121000085</v>
      </c>
      <c r="C49" s="64">
        <v>40122</v>
      </c>
      <c r="D49" s="65" t="s">
        <v>700</v>
      </c>
      <c r="E49" s="65" t="s">
        <v>701</v>
      </c>
      <c r="F49" s="65" t="s">
        <v>702</v>
      </c>
      <c r="G49" s="66">
        <v>1</v>
      </c>
      <c r="H49" s="67">
        <v>1757</v>
      </c>
      <c r="I49" s="68">
        <v>1757</v>
      </c>
      <c r="J49" s="106" t="s">
        <v>703</v>
      </c>
      <c r="K49" s="120" t="s">
        <v>538</v>
      </c>
      <c r="L49" s="9"/>
    </row>
    <row r="50" spans="1:12" s="10" customFormat="1" ht="60" customHeight="1">
      <c r="A50" s="62">
        <v>42</v>
      </c>
      <c r="B50" s="63">
        <v>44121000042</v>
      </c>
      <c r="C50" s="64">
        <v>39890</v>
      </c>
      <c r="D50" s="65" t="s">
        <v>704</v>
      </c>
      <c r="E50" s="65" t="s">
        <v>556</v>
      </c>
      <c r="F50" s="65" t="s">
        <v>581</v>
      </c>
      <c r="G50" s="66">
        <v>9.5</v>
      </c>
      <c r="H50" s="67">
        <v>481250</v>
      </c>
      <c r="I50" s="68">
        <v>144375</v>
      </c>
      <c r="J50" s="106" t="s">
        <v>705</v>
      </c>
      <c r="K50" s="62" t="s">
        <v>434</v>
      </c>
      <c r="L50" s="9"/>
    </row>
    <row r="51" spans="1:12" s="10" customFormat="1" ht="60" customHeight="1">
      <c r="A51" s="149">
        <v>43</v>
      </c>
      <c r="B51" s="63">
        <v>44121000045</v>
      </c>
      <c r="C51" s="64">
        <v>39903</v>
      </c>
      <c r="D51" s="65" t="s">
        <v>706</v>
      </c>
      <c r="E51" s="65" t="s">
        <v>707</v>
      </c>
      <c r="F51" s="65" t="s">
        <v>569</v>
      </c>
      <c r="G51" s="66">
        <v>3.2</v>
      </c>
      <c r="H51" s="67">
        <v>59168</v>
      </c>
      <c r="I51" s="68">
        <v>28168</v>
      </c>
      <c r="J51" s="106" t="s">
        <v>708</v>
      </c>
      <c r="K51" s="120" t="s">
        <v>538</v>
      </c>
      <c r="L51" s="9"/>
    </row>
    <row r="52" spans="1:12" s="10" customFormat="1" ht="60" customHeight="1">
      <c r="A52" s="62">
        <v>44</v>
      </c>
      <c r="B52" s="63">
        <v>44121000060</v>
      </c>
      <c r="C52" s="64">
        <v>40003</v>
      </c>
      <c r="D52" s="65" t="s">
        <v>709</v>
      </c>
      <c r="E52" s="65" t="s">
        <v>713</v>
      </c>
      <c r="F52" s="65" t="s">
        <v>714</v>
      </c>
      <c r="G52" s="66">
        <v>722.56</v>
      </c>
      <c r="H52" s="67">
        <v>38848</v>
      </c>
      <c r="I52" s="68">
        <v>20348</v>
      </c>
      <c r="J52" s="106" t="s">
        <v>715</v>
      </c>
      <c r="K52" s="120" t="s">
        <v>538</v>
      </c>
      <c r="L52" s="9"/>
    </row>
    <row r="53" spans="1:12" s="10" customFormat="1" ht="60" customHeight="1">
      <c r="A53" s="149">
        <v>45</v>
      </c>
      <c r="B53" s="63">
        <v>44121000064</v>
      </c>
      <c r="C53" s="64">
        <v>40031</v>
      </c>
      <c r="D53" s="65" t="s">
        <v>716</v>
      </c>
      <c r="E53" s="65" t="s">
        <v>666</v>
      </c>
      <c r="F53" s="65" t="s">
        <v>717</v>
      </c>
      <c r="G53" s="66">
        <v>1.5</v>
      </c>
      <c r="H53" s="67">
        <v>20701</v>
      </c>
      <c r="I53" s="68">
        <v>6900</v>
      </c>
      <c r="J53" s="106" t="s">
        <v>718</v>
      </c>
      <c r="K53" s="120" t="s">
        <v>538</v>
      </c>
      <c r="L53" s="9"/>
    </row>
    <row r="54" spans="1:12" s="10" customFormat="1" ht="60" customHeight="1">
      <c r="A54" s="62">
        <v>46</v>
      </c>
      <c r="B54" s="87">
        <v>44121000053</v>
      </c>
      <c r="C54" s="93" t="s">
        <v>719</v>
      </c>
      <c r="D54" s="80" t="s">
        <v>720</v>
      </c>
      <c r="E54" s="80" t="s">
        <v>721</v>
      </c>
      <c r="F54" s="80" t="s">
        <v>722</v>
      </c>
      <c r="G54" s="86">
        <v>581.4</v>
      </c>
      <c r="H54" s="82">
        <v>62670</v>
      </c>
      <c r="I54" s="83">
        <v>22670</v>
      </c>
      <c r="J54" s="109" t="s">
        <v>723</v>
      </c>
      <c r="K54" s="120" t="s">
        <v>538</v>
      </c>
      <c r="L54" s="9"/>
    </row>
    <row r="55" spans="1:12" s="10" customFormat="1" ht="60" customHeight="1">
      <c r="A55" s="149">
        <v>47</v>
      </c>
      <c r="B55" s="87">
        <v>44121000059</v>
      </c>
      <c r="C55" s="93">
        <v>40063</v>
      </c>
      <c r="D55" s="80" t="s">
        <v>724</v>
      </c>
      <c r="E55" s="80" t="s">
        <v>725</v>
      </c>
      <c r="F55" s="80" t="s">
        <v>726</v>
      </c>
      <c r="G55" s="86">
        <v>6.8</v>
      </c>
      <c r="H55" s="82">
        <v>65700</v>
      </c>
      <c r="I55" s="83">
        <v>20700</v>
      </c>
      <c r="J55" s="109" t="s">
        <v>727</v>
      </c>
      <c r="K55" s="120" t="s">
        <v>538</v>
      </c>
      <c r="L55" s="9"/>
    </row>
    <row r="56" spans="1:12" s="10" customFormat="1" ht="60" customHeight="1">
      <c r="A56" s="62">
        <v>48</v>
      </c>
      <c r="B56" s="87">
        <v>44121000062</v>
      </c>
      <c r="C56" s="93" t="s">
        <v>728</v>
      </c>
      <c r="D56" s="80" t="s">
        <v>729</v>
      </c>
      <c r="E56" s="80" t="s">
        <v>721</v>
      </c>
      <c r="F56" s="80" t="s">
        <v>730</v>
      </c>
      <c r="G56" s="86">
        <v>153.8</v>
      </c>
      <c r="H56" s="82">
        <v>20906</v>
      </c>
      <c r="I56" s="83">
        <v>8906</v>
      </c>
      <c r="J56" s="109" t="s">
        <v>723</v>
      </c>
      <c r="K56" s="120" t="s">
        <v>538</v>
      </c>
      <c r="L56" s="9"/>
    </row>
    <row r="57" spans="1:12" s="10" customFormat="1" ht="60" customHeight="1">
      <c r="A57" s="149">
        <v>49</v>
      </c>
      <c r="B57" s="79">
        <v>44121000088</v>
      </c>
      <c r="C57" s="84">
        <v>39856</v>
      </c>
      <c r="D57" s="80" t="s">
        <v>724</v>
      </c>
      <c r="E57" s="80" t="s">
        <v>731</v>
      </c>
      <c r="F57" s="80" t="s">
        <v>732</v>
      </c>
      <c r="G57" s="86">
        <v>1018</v>
      </c>
      <c r="H57" s="82">
        <v>150620</v>
      </c>
      <c r="I57" s="83">
        <v>78620</v>
      </c>
      <c r="J57" s="109" t="s">
        <v>733</v>
      </c>
      <c r="K57" s="120" t="s">
        <v>538</v>
      </c>
      <c r="L57" s="9"/>
    </row>
    <row r="58" spans="1:12" s="10" customFormat="1" ht="60" customHeight="1">
      <c r="A58" s="62">
        <v>50</v>
      </c>
      <c r="B58" s="79">
        <v>44121000065</v>
      </c>
      <c r="C58" s="87" t="s">
        <v>734</v>
      </c>
      <c r="D58" s="80" t="s">
        <v>735</v>
      </c>
      <c r="E58" s="80" t="s">
        <v>736</v>
      </c>
      <c r="F58" s="80" t="s">
        <v>737</v>
      </c>
      <c r="G58" s="86">
        <v>212.6</v>
      </c>
      <c r="H58" s="82">
        <v>23362</v>
      </c>
      <c r="I58" s="83">
        <v>10362</v>
      </c>
      <c r="J58" s="109" t="s">
        <v>723</v>
      </c>
      <c r="K58" s="120" t="s">
        <v>538</v>
      </c>
      <c r="L58" s="9"/>
    </row>
    <row r="59" spans="1:12" s="10" customFormat="1" ht="60" customHeight="1">
      <c r="A59" s="149">
        <v>51</v>
      </c>
      <c r="B59" s="79">
        <v>44121000082</v>
      </c>
      <c r="C59" s="87" t="s">
        <v>738</v>
      </c>
      <c r="D59" s="80" t="s">
        <v>739</v>
      </c>
      <c r="E59" s="80" t="s">
        <v>740</v>
      </c>
      <c r="F59" s="80" t="s">
        <v>741</v>
      </c>
      <c r="G59" s="86">
        <v>32.8</v>
      </c>
      <c r="H59" s="82">
        <v>86000</v>
      </c>
      <c r="I59" s="83">
        <v>26000</v>
      </c>
      <c r="J59" s="109" t="s">
        <v>742</v>
      </c>
      <c r="K59" s="120" t="s">
        <v>538</v>
      </c>
      <c r="L59" s="9"/>
    </row>
    <row r="60" spans="1:12" s="10" customFormat="1" ht="60" customHeight="1">
      <c r="A60" s="62">
        <v>52</v>
      </c>
      <c r="B60" s="79">
        <v>44121000090</v>
      </c>
      <c r="C60" s="87" t="s">
        <v>743</v>
      </c>
      <c r="D60" s="80" t="s">
        <v>744</v>
      </c>
      <c r="E60" s="80" t="s">
        <v>745</v>
      </c>
      <c r="F60" s="80" t="s">
        <v>732</v>
      </c>
      <c r="G60" s="86">
        <v>619.3</v>
      </c>
      <c r="H60" s="82">
        <v>51071</v>
      </c>
      <c r="I60" s="83">
        <v>37071</v>
      </c>
      <c r="J60" s="109" t="s">
        <v>746</v>
      </c>
      <c r="K60" s="120" t="s">
        <v>538</v>
      </c>
      <c r="L60" s="9"/>
    </row>
    <row r="61" spans="1:12" s="12" customFormat="1" ht="73.5" customHeight="1">
      <c r="A61" s="149">
        <v>53</v>
      </c>
      <c r="B61" s="76">
        <v>44121000076</v>
      </c>
      <c r="C61" s="51">
        <v>39974</v>
      </c>
      <c r="D61" s="50" t="s">
        <v>747</v>
      </c>
      <c r="E61" s="50" t="s">
        <v>748</v>
      </c>
      <c r="F61" s="50" t="s">
        <v>749</v>
      </c>
      <c r="G61" s="77">
        <v>997.4</v>
      </c>
      <c r="H61" s="78">
        <v>78060</v>
      </c>
      <c r="I61" s="53">
        <v>39283</v>
      </c>
      <c r="J61" s="108" t="s">
        <v>750</v>
      </c>
      <c r="K61" s="75" t="s">
        <v>435</v>
      </c>
      <c r="L61" s="11"/>
    </row>
    <row r="62" spans="1:12" s="10" customFormat="1" ht="60" customHeight="1">
      <c r="A62" s="62">
        <v>54</v>
      </c>
      <c r="B62" s="79">
        <v>44121000068</v>
      </c>
      <c r="C62" s="87" t="s">
        <v>751</v>
      </c>
      <c r="D62" s="80" t="s">
        <v>752</v>
      </c>
      <c r="E62" s="80" t="s">
        <v>753</v>
      </c>
      <c r="F62" s="80" t="s">
        <v>754</v>
      </c>
      <c r="G62" s="86">
        <v>0.97</v>
      </c>
      <c r="H62" s="82">
        <v>24988</v>
      </c>
      <c r="I62" s="83">
        <v>12494</v>
      </c>
      <c r="J62" s="109" t="s">
        <v>755</v>
      </c>
      <c r="K62" s="120" t="s">
        <v>538</v>
      </c>
      <c r="L62" s="9"/>
    </row>
    <row r="63" spans="1:12" s="10" customFormat="1" ht="60" customHeight="1">
      <c r="A63" s="149">
        <v>55</v>
      </c>
      <c r="B63" s="79">
        <v>44121000066</v>
      </c>
      <c r="C63" s="87" t="s">
        <v>751</v>
      </c>
      <c r="D63" s="80" t="s">
        <v>764</v>
      </c>
      <c r="E63" s="80" t="s">
        <v>736</v>
      </c>
      <c r="F63" s="80" t="s">
        <v>765</v>
      </c>
      <c r="G63" s="94">
        <v>39.3</v>
      </c>
      <c r="H63" s="82">
        <v>3062</v>
      </c>
      <c r="I63" s="83">
        <v>3062</v>
      </c>
      <c r="J63" s="109" t="s">
        <v>766</v>
      </c>
      <c r="K63" s="120" t="s">
        <v>538</v>
      </c>
      <c r="L63" s="9"/>
    </row>
    <row r="64" spans="1:12" s="12" customFormat="1" ht="60" customHeight="1">
      <c r="A64" s="62">
        <v>56</v>
      </c>
      <c r="B64" s="76">
        <v>44121000063</v>
      </c>
      <c r="C64" s="33" t="s">
        <v>767</v>
      </c>
      <c r="D64" s="50" t="s">
        <v>768</v>
      </c>
      <c r="E64" s="50" t="s">
        <v>769</v>
      </c>
      <c r="F64" s="50" t="s">
        <v>770</v>
      </c>
      <c r="G64" s="95">
        <v>1.23</v>
      </c>
      <c r="H64" s="78">
        <v>14011</v>
      </c>
      <c r="I64" s="53">
        <v>14011</v>
      </c>
      <c r="J64" s="108" t="s">
        <v>771</v>
      </c>
      <c r="K64" s="120" t="s">
        <v>538</v>
      </c>
      <c r="L64" s="11"/>
    </row>
    <row r="65" spans="1:12" s="10" customFormat="1" ht="60" customHeight="1">
      <c r="A65" s="149">
        <v>57</v>
      </c>
      <c r="B65" s="79">
        <v>44121000089</v>
      </c>
      <c r="C65" s="79" t="s">
        <v>772</v>
      </c>
      <c r="D65" s="80" t="s">
        <v>773</v>
      </c>
      <c r="E65" s="80" t="s">
        <v>508</v>
      </c>
      <c r="F65" s="80" t="s">
        <v>774</v>
      </c>
      <c r="G65" s="81">
        <v>213.4</v>
      </c>
      <c r="H65" s="82">
        <v>43801</v>
      </c>
      <c r="I65" s="83">
        <v>13140</v>
      </c>
      <c r="J65" s="109" t="s">
        <v>723</v>
      </c>
      <c r="K65" s="120" t="s">
        <v>538</v>
      </c>
      <c r="L65" s="9"/>
    </row>
    <row r="66" spans="1:12" s="10" customFormat="1" ht="60" customHeight="1">
      <c r="A66" s="62">
        <v>58</v>
      </c>
      <c r="B66" s="79">
        <v>44121000070</v>
      </c>
      <c r="C66" s="93">
        <v>40064</v>
      </c>
      <c r="D66" s="80" t="s">
        <v>775</v>
      </c>
      <c r="E66" s="80" t="s">
        <v>588</v>
      </c>
      <c r="F66" s="80" t="s">
        <v>776</v>
      </c>
      <c r="G66" s="81">
        <v>370</v>
      </c>
      <c r="H66" s="124">
        <v>75386</v>
      </c>
      <c r="I66" s="119">
        <v>40386</v>
      </c>
      <c r="J66" s="109" t="s">
        <v>723</v>
      </c>
      <c r="K66" s="85" t="s">
        <v>436</v>
      </c>
      <c r="L66" s="9"/>
    </row>
    <row r="67" spans="1:19" s="121" customFormat="1" ht="104.25" customHeight="1">
      <c r="A67" s="149">
        <v>59</v>
      </c>
      <c r="B67" s="114">
        <v>44121000080</v>
      </c>
      <c r="C67" s="122" t="s">
        <v>375</v>
      </c>
      <c r="D67" s="116" t="s">
        <v>790</v>
      </c>
      <c r="E67" s="116" t="s">
        <v>376</v>
      </c>
      <c r="F67" s="116" t="s">
        <v>377</v>
      </c>
      <c r="G67" s="117" t="s">
        <v>378</v>
      </c>
      <c r="H67" s="118">
        <v>19900</v>
      </c>
      <c r="I67" s="119">
        <v>7926</v>
      </c>
      <c r="J67" s="116" t="s">
        <v>379</v>
      </c>
      <c r="K67" s="120" t="s">
        <v>538</v>
      </c>
      <c r="N67" s="137"/>
      <c r="O67" s="136"/>
      <c r="P67" s="129"/>
      <c r="Q67" s="136"/>
      <c r="R67" s="129"/>
      <c r="S67" s="129"/>
    </row>
    <row r="68" spans="1:12" s="10" customFormat="1" ht="60" customHeight="1">
      <c r="A68" s="62">
        <v>60</v>
      </c>
      <c r="B68" s="79">
        <v>44121000087</v>
      </c>
      <c r="C68" s="79" t="s">
        <v>777</v>
      </c>
      <c r="D68" s="80" t="s">
        <v>778</v>
      </c>
      <c r="E68" s="80" t="s">
        <v>779</v>
      </c>
      <c r="F68" s="80" t="s">
        <v>780</v>
      </c>
      <c r="G68" s="81">
        <v>120</v>
      </c>
      <c r="H68" s="82">
        <v>5421</v>
      </c>
      <c r="I68" s="83">
        <v>5421</v>
      </c>
      <c r="J68" s="109" t="s">
        <v>781</v>
      </c>
      <c r="K68" s="85" t="s">
        <v>438</v>
      </c>
      <c r="L68" s="9"/>
    </row>
    <row r="69" spans="1:12" s="10" customFormat="1" ht="60" customHeight="1">
      <c r="A69" s="149">
        <v>61</v>
      </c>
      <c r="B69" s="79">
        <v>44121000057</v>
      </c>
      <c r="C69" s="93">
        <v>39996</v>
      </c>
      <c r="D69" s="80" t="s">
        <v>782</v>
      </c>
      <c r="E69" s="80" t="s">
        <v>508</v>
      </c>
      <c r="F69" s="80" t="s">
        <v>783</v>
      </c>
      <c r="G69" s="81">
        <v>290</v>
      </c>
      <c r="H69" s="82">
        <v>30015</v>
      </c>
      <c r="I69" s="83">
        <v>15015</v>
      </c>
      <c r="J69" s="109" t="s">
        <v>723</v>
      </c>
      <c r="K69" s="120" t="s">
        <v>538</v>
      </c>
      <c r="L69" s="9"/>
    </row>
    <row r="70" spans="1:12" s="10" customFormat="1" ht="60" customHeight="1">
      <c r="A70" s="62">
        <v>62</v>
      </c>
      <c r="B70" s="79">
        <v>44121000077</v>
      </c>
      <c r="C70" s="84" t="s">
        <v>789</v>
      </c>
      <c r="D70" s="80" t="s">
        <v>790</v>
      </c>
      <c r="E70" s="80" t="s">
        <v>791</v>
      </c>
      <c r="F70" s="80" t="s">
        <v>792</v>
      </c>
      <c r="G70" s="81">
        <v>1158.9</v>
      </c>
      <c r="H70" s="82">
        <v>148896</v>
      </c>
      <c r="I70" s="83">
        <v>60042</v>
      </c>
      <c r="J70" s="109" t="s">
        <v>793</v>
      </c>
      <c r="K70" s="120" t="s">
        <v>538</v>
      </c>
      <c r="L70" s="9"/>
    </row>
    <row r="71" spans="1:12" s="6" customFormat="1" ht="60" customHeight="1">
      <c r="A71" s="149">
        <v>63</v>
      </c>
      <c r="B71" s="63">
        <v>44121000092</v>
      </c>
      <c r="C71" s="64">
        <v>40210</v>
      </c>
      <c r="D71" s="65" t="s">
        <v>794</v>
      </c>
      <c r="E71" s="65" t="s">
        <v>795</v>
      </c>
      <c r="F71" s="65" t="s">
        <v>796</v>
      </c>
      <c r="G71" s="66"/>
      <c r="H71" s="67">
        <v>8865</v>
      </c>
      <c r="I71" s="68">
        <v>8865</v>
      </c>
      <c r="J71" s="106" t="s">
        <v>797</v>
      </c>
      <c r="K71" s="120" t="s">
        <v>538</v>
      </c>
      <c r="L71" s="5"/>
    </row>
    <row r="72" spans="1:12" s="6" customFormat="1" ht="60" customHeight="1">
      <c r="A72" s="62">
        <v>64</v>
      </c>
      <c r="B72" s="63">
        <v>44121000097</v>
      </c>
      <c r="C72" s="64">
        <v>40238</v>
      </c>
      <c r="D72" s="65" t="s">
        <v>798</v>
      </c>
      <c r="E72" s="65" t="s">
        <v>799</v>
      </c>
      <c r="F72" s="65" t="s">
        <v>800</v>
      </c>
      <c r="G72" s="66">
        <v>3.2</v>
      </c>
      <c r="H72" s="67">
        <v>87754</v>
      </c>
      <c r="I72" s="68">
        <v>26326</v>
      </c>
      <c r="J72" s="106" t="s">
        <v>801</v>
      </c>
      <c r="K72" s="120" t="s">
        <v>538</v>
      </c>
      <c r="L72" s="5"/>
    </row>
    <row r="73" spans="1:12" s="6" customFormat="1" ht="60" customHeight="1">
      <c r="A73" s="149">
        <v>65</v>
      </c>
      <c r="B73" s="63">
        <v>44121000091</v>
      </c>
      <c r="C73" s="64">
        <v>40191</v>
      </c>
      <c r="D73" s="65" t="s">
        <v>810</v>
      </c>
      <c r="E73" s="65" t="s">
        <v>811</v>
      </c>
      <c r="F73" s="65" t="s">
        <v>812</v>
      </c>
      <c r="G73" s="66">
        <v>0.9</v>
      </c>
      <c r="H73" s="67">
        <v>12882</v>
      </c>
      <c r="I73" s="68">
        <v>8882</v>
      </c>
      <c r="J73" s="106" t="s">
        <v>813</v>
      </c>
      <c r="K73" s="120" t="s">
        <v>538</v>
      </c>
      <c r="L73" s="5"/>
    </row>
    <row r="74" spans="1:12" s="6" customFormat="1" ht="60" customHeight="1">
      <c r="A74" s="62">
        <v>66</v>
      </c>
      <c r="B74" s="63">
        <v>44121000100</v>
      </c>
      <c r="C74" s="64">
        <v>40254</v>
      </c>
      <c r="D74" s="65" t="s">
        <v>814</v>
      </c>
      <c r="E74" s="65" t="s">
        <v>815</v>
      </c>
      <c r="F74" s="65" t="s">
        <v>656</v>
      </c>
      <c r="G74" s="66">
        <v>12</v>
      </c>
      <c r="H74" s="67">
        <v>35750</v>
      </c>
      <c r="I74" s="68">
        <v>12750</v>
      </c>
      <c r="J74" s="106" t="s">
        <v>816</v>
      </c>
      <c r="K74" s="120" t="s">
        <v>538</v>
      </c>
      <c r="L74" s="5"/>
    </row>
    <row r="75" spans="1:12" s="12" customFormat="1" ht="60" customHeight="1">
      <c r="A75" s="149">
        <v>67</v>
      </c>
      <c r="B75" s="33">
        <v>44121000105</v>
      </c>
      <c r="C75" s="51">
        <v>40295</v>
      </c>
      <c r="D75" s="50" t="s">
        <v>817</v>
      </c>
      <c r="E75" s="50" t="s">
        <v>508</v>
      </c>
      <c r="F75" s="50" t="s">
        <v>818</v>
      </c>
      <c r="G75" s="52">
        <v>248.7</v>
      </c>
      <c r="H75" s="78">
        <v>52402</v>
      </c>
      <c r="I75" s="53">
        <v>20902</v>
      </c>
      <c r="J75" s="108" t="s">
        <v>819</v>
      </c>
      <c r="K75" s="120" t="s">
        <v>538</v>
      </c>
      <c r="L75" s="11"/>
    </row>
    <row r="76" spans="1:12" s="12" customFormat="1" ht="60" customHeight="1">
      <c r="A76" s="62">
        <v>68</v>
      </c>
      <c r="B76" s="33">
        <v>44121000106</v>
      </c>
      <c r="C76" s="51">
        <v>40295</v>
      </c>
      <c r="D76" s="50" t="s">
        <v>647</v>
      </c>
      <c r="E76" s="50" t="s">
        <v>508</v>
      </c>
      <c r="F76" s="50" t="s">
        <v>818</v>
      </c>
      <c r="G76" s="52">
        <v>136</v>
      </c>
      <c r="H76" s="78">
        <v>27458</v>
      </c>
      <c r="I76" s="53">
        <v>10958</v>
      </c>
      <c r="J76" s="108" t="s">
        <v>819</v>
      </c>
      <c r="K76" s="120" t="s">
        <v>538</v>
      </c>
      <c r="L76" s="11"/>
    </row>
    <row r="77" spans="1:12" s="12" customFormat="1" ht="60" customHeight="1">
      <c r="A77" s="149">
        <v>69</v>
      </c>
      <c r="B77" s="33">
        <v>44121000107</v>
      </c>
      <c r="C77" s="51">
        <v>40295</v>
      </c>
      <c r="D77" s="50" t="s">
        <v>647</v>
      </c>
      <c r="E77" s="50" t="s">
        <v>508</v>
      </c>
      <c r="F77" s="50" t="s">
        <v>820</v>
      </c>
      <c r="G77" s="52">
        <v>85.46</v>
      </c>
      <c r="H77" s="78">
        <v>17785</v>
      </c>
      <c r="I77" s="53">
        <v>7785</v>
      </c>
      <c r="J77" s="108" t="s">
        <v>819</v>
      </c>
      <c r="K77" s="120" t="s">
        <v>538</v>
      </c>
      <c r="L77" s="11"/>
    </row>
    <row r="78" spans="1:12" s="12" customFormat="1" ht="60" customHeight="1">
      <c r="A78" s="62">
        <v>70</v>
      </c>
      <c r="B78" s="33">
        <v>44121000108</v>
      </c>
      <c r="C78" s="51">
        <v>40297</v>
      </c>
      <c r="D78" s="50" t="s">
        <v>647</v>
      </c>
      <c r="E78" s="50" t="s">
        <v>508</v>
      </c>
      <c r="F78" s="50" t="s">
        <v>821</v>
      </c>
      <c r="G78" s="52">
        <v>179</v>
      </c>
      <c r="H78" s="78">
        <v>36643</v>
      </c>
      <c r="I78" s="53">
        <v>13643</v>
      </c>
      <c r="J78" s="108" t="s">
        <v>819</v>
      </c>
      <c r="K78" s="120" t="s">
        <v>538</v>
      </c>
      <c r="L78" s="11"/>
    </row>
    <row r="79" spans="1:12" s="6" customFormat="1" ht="60" customHeight="1">
      <c r="A79" s="149">
        <v>71</v>
      </c>
      <c r="B79" s="63">
        <v>44121000113</v>
      </c>
      <c r="C79" s="64">
        <v>40304</v>
      </c>
      <c r="D79" s="65" t="s">
        <v>822</v>
      </c>
      <c r="E79" s="65" t="s">
        <v>823</v>
      </c>
      <c r="F79" s="65" t="s">
        <v>812</v>
      </c>
      <c r="G79" s="66">
        <v>2.1</v>
      </c>
      <c r="H79" s="67">
        <v>6000</v>
      </c>
      <c r="I79" s="68">
        <v>2000</v>
      </c>
      <c r="J79" s="106" t="s">
        <v>824</v>
      </c>
      <c r="K79" s="120" t="s">
        <v>538</v>
      </c>
      <c r="L79" s="5"/>
    </row>
    <row r="80" spans="1:12" s="6" customFormat="1" ht="60" customHeight="1">
      <c r="A80" s="62">
        <v>72</v>
      </c>
      <c r="B80" s="63">
        <v>44121000131</v>
      </c>
      <c r="C80" s="64">
        <v>40441</v>
      </c>
      <c r="D80" s="65" t="s">
        <v>829</v>
      </c>
      <c r="E80" s="65" t="s">
        <v>830</v>
      </c>
      <c r="F80" s="65" t="s">
        <v>831</v>
      </c>
      <c r="G80" s="66">
        <v>1</v>
      </c>
      <c r="H80" s="67">
        <v>30000</v>
      </c>
      <c r="I80" s="68">
        <v>26000</v>
      </c>
      <c r="J80" s="106" t="s">
        <v>832</v>
      </c>
      <c r="K80" s="120" t="s">
        <v>538</v>
      </c>
      <c r="L80" s="5"/>
    </row>
    <row r="81" spans="1:12" s="6" customFormat="1" ht="60" customHeight="1">
      <c r="A81" s="149">
        <v>73</v>
      </c>
      <c r="B81" s="63">
        <v>44121000134</v>
      </c>
      <c r="C81" s="64">
        <v>40444</v>
      </c>
      <c r="D81" s="65" t="s">
        <v>833</v>
      </c>
      <c r="E81" s="65" t="s">
        <v>834</v>
      </c>
      <c r="F81" s="65" t="s">
        <v>835</v>
      </c>
      <c r="G81" s="66">
        <v>1.2</v>
      </c>
      <c r="H81" s="67">
        <v>995</v>
      </c>
      <c r="I81" s="68">
        <v>995</v>
      </c>
      <c r="J81" s="106" t="s">
        <v>836</v>
      </c>
      <c r="K81" s="120" t="s">
        <v>538</v>
      </c>
      <c r="L81" s="5"/>
    </row>
    <row r="82" spans="1:12" s="6" customFormat="1" ht="60" customHeight="1">
      <c r="A82" s="62">
        <v>74</v>
      </c>
      <c r="B82" s="63">
        <v>44121000144</v>
      </c>
      <c r="C82" s="64">
        <v>40522</v>
      </c>
      <c r="D82" s="65" t="s">
        <v>837</v>
      </c>
      <c r="E82" s="65" t="s">
        <v>838</v>
      </c>
      <c r="F82" s="65" t="s">
        <v>839</v>
      </c>
      <c r="G82" s="66">
        <v>5.6</v>
      </c>
      <c r="H82" s="67">
        <v>23000</v>
      </c>
      <c r="I82" s="68">
        <v>20200</v>
      </c>
      <c r="J82" s="106" t="s">
        <v>840</v>
      </c>
      <c r="K82" s="120" t="s">
        <v>538</v>
      </c>
      <c r="L82" s="5"/>
    </row>
    <row r="83" spans="1:12" s="10" customFormat="1" ht="60" customHeight="1">
      <c r="A83" s="149">
        <v>75</v>
      </c>
      <c r="B83" s="63">
        <v>44121000094</v>
      </c>
      <c r="C83" s="64">
        <v>40217</v>
      </c>
      <c r="D83" s="65" t="s">
        <v>841</v>
      </c>
      <c r="E83" s="65" t="s">
        <v>588</v>
      </c>
      <c r="F83" s="65" t="s">
        <v>842</v>
      </c>
      <c r="G83" s="66">
        <v>103.16</v>
      </c>
      <c r="H83" s="67">
        <v>11006</v>
      </c>
      <c r="I83" s="68">
        <v>5006</v>
      </c>
      <c r="J83" s="106" t="s">
        <v>687</v>
      </c>
      <c r="K83" s="62" t="s">
        <v>439</v>
      </c>
      <c r="L83" s="9"/>
    </row>
    <row r="84" spans="1:12" s="10" customFormat="1" ht="60" customHeight="1">
      <c r="A84" s="62">
        <v>76</v>
      </c>
      <c r="B84" s="63">
        <v>44121000099</v>
      </c>
      <c r="C84" s="64">
        <v>40253</v>
      </c>
      <c r="D84" s="65" t="s">
        <v>843</v>
      </c>
      <c r="E84" s="65" t="s">
        <v>588</v>
      </c>
      <c r="F84" s="65" t="s">
        <v>844</v>
      </c>
      <c r="G84" s="66">
        <v>187.8</v>
      </c>
      <c r="H84" s="67">
        <v>23044</v>
      </c>
      <c r="I84" s="68">
        <v>10044</v>
      </c>
      <c r="J84" s="106" t="s">
        <v>687</v>
      </c>
      <c r="K84" s="120" t="s">
        <v>538</v>
      </c>
      <c r="L84" s="9"/>
    </row>
    <row r="85" spans="1:12" s="10" customFormat="1" ht="60" customHeight="1">
      <c r="A85" s="149">
        <v>77</v>
      </c>
      <c r="B85" s="63">
        <v>44121000118</v>
      </c>
      <c r="C85" s="64">
        <v>40368</v>
      </c>
      <c r="D85" s="65" t="s">
        <v>1</v>
      </c>
      <c r="E85" s="65" t="s">
        <v>588</v>
      </c>
      <c r="F85" s="65" t="s">
        <v>2</v>
      </c>
      <c r="G85" s="66">
        <v>93.8</v>
      </c>
      <c r="H85" s="67">
        <v>6686</v>
      </c>
      <c r="I85" s="68">
        <v>3686</v>
      </c>
      <c r="J85" s="106" t="s">
        <v>3</v>
      </c>
      <c r="K85" s="62" t="s">
        <v>440</v>
      </c>
      <c r="L85" s="9"/>
    </row>
    <row r="86" spans="1:12" s="10" customFormat="1" ht="60" customHeight="1">
      <c r="A86" s="62">
        <v>78</v>
      </c>
      <c r="B86" s="63">
        <v>44121000128</v>
      </c>
      <c r="C86" s="64">
        <v>40391</v>
      </c>
      <c r="D86" s="65" t="s">
        <v>4</v>
      </c>
      <c r="E86" s="65" t="s">
        <v>5</v>
      </c>
      <c r="F86" s="65" t="s">
        <v>6</v>
      </c>
      <c r="G86" s="66">
        <v>0.5</v>
      </c>
      <c r="H86" s="67">
        <v>8497</v>
      </c>
      <c r="I86" s="68">
        <v>3497</v>
      </c>
      <c r="J86" s="106" t="s">
        <v>7</v>
      </c>
      <c r="K86" s="120" t="s">
        <v>538</v>
      </c>
      <c r="L86" s="9"/>
    </row>
    <row r="87" spans="1:12" s="10" customFormat="1" ht="60" customHeight="1">
      <c r="A87" s="149">
        <v>79</v>
      </c>
      <c r="B87" s="63">
        <v>44121000127</v>
      </c>
      <c r="C87" s="64">
        <v>40406</v>
      </c>
      <c r="D87" s="65" t="s">
        <v>4</v>
      </c>
      <c r="E87" s="65" t="s">
        <v>8</v>
      </c>
      <c r="F87" s="65" t="s">
        <v>9</v>
      </c>
      <c r="G87" s="66">
        <v>4.7</v>
      </c>
      <c r="H87" s="67">
        <v>2426</v>
      </c>
      <c r="I87" s="68">
        <v>970</v>
      </c>
      <c r="J87" s="106" t="s">
        <v>10</v>
      </c>
      <c r="K87" s="120" t="s">
        <v>538</v>
      </c>
      <c r="L87" s="9"/>
    </row>
    <row r="88" spans="1:12" s="10" customFormat="1" ht="60" customHeight="1">
      <c r="A88" s="62">
        <v>80</v>
      </c>
      <c r="B88" s="63">
        <v>44121000124</v>
      </c>
      <c r="C88" s="64">
        <v>40381</v>
      </c>
      <c r="D88" s="65" t="s">
        <v>26</v>
      </c>
      <c r="E88" s="65" t="s">
        <v>27</v>
      </c>
      <c r="F88" s="65" t="s">
        <v>28</v>
      </c>
      <c r="G88" s="66">
        <v>68.78</v>
      </c>
      <c r="H88" s="67">
        <v>139377</v>
      </c>
      <c r="I88" s="68">
        <v>139377</v>
      </c>
      <c r="J88" s="106"/>
      <c r="K88" s="120" t="s">
        <v>538</v>
      </c>
      <c r="L88" s="9"/>
    </row>
    <row r="89" spans="1:12" s="10" customFormat="1" ht="60" customHeight="1">
      <c r="A89" s="149">
        <v>81</v>
      </c>
      <c r="B89" s="63">
        <v>44121000145</v>
      </c>
      <c r="C89" s="64">
        <v>40527</v>
      </c>
      <c r="D89" s="65" t="s">
        <v>29</v>
      </c>
      <c r="E89" s="65" t="s">
        <v>30</v>
      </c>
      <c r="F89" s="65" t="s">
        <v>31</v>
      </c>
      <c r="G89" s="66">
        <v>8.7</v>
      </c>
      <c r="H89" s="67">
        <v>38402</v>
      </c>
      <c r="I89" s="68">
        <v>5000</v>
      </c>
      <c r="J89" s="106" t="s">
        <v>32</v>
      </c>
      <c r="K89" s="120" t="s">
        <v>538</v>
      </c>
      <c r="L89" s="9"/>
    </row>
    <row r="90" spans="1:12" s="10" customFormat="1" ht="60" customHeight="1">
      <c r="A90" s="62">
        <v>82</v>
      </c>
      <c r="B90" s="63">
        <v>44121000079</v>
      </c>
      <c r="C90" s="64">
        <v>40421</v>
      </c>
      <c r="D90" s="65" t="s">
        <v>33</v>
      </c>
      <c r="E90" s="65" t="s">
        <v>588</v>
      </c>
      <c r="F90" s="65" t="s">
        <v>34</v>
      </c>
      <c r="G90" s="66">
        <v>1216</v>
      </c>
      <c r="H90" s="67">
        <v>111781</v>
      </c>
      <c r="I90" s="68">
        <v>82381</v>
      </c>
      <c r="J90" s="106" t="s">
        <v>35</v>
      </c>
      <c r="K90" s="120" t="s">
        <v>538</v>
      </c>
      <c r="L90" s="9"/>
    </row>
    <row r="91" spans="1:12" s="10" customFormat="1" ht="60" customHeight="1">
      <c r="A91" s="149">
        <v>83</v>
      </c>
      <c r="B91" s="63">
        <v>44121000123</v>
      </c>
      <c r="C91" s="64">
        <v>40381</v>
      </c>
      <c r="D91" s="65" t="s">
        <v>40</v>
      </c>
      <c r="E91" s="65" t="s">
        <v>41</v>
      </c>
      <c r="F91" s="65" t="s">
        <v>42</v>
      </c>
      <c r="G91" s="63">
        <v>1.2</v>
      </c>
      <c r="H91" s="67">
        <v>28650</v>
      </c>
      <c r="I91" s="67">
        <v>28650</v>
      </c>
      <c r="J91" s="106" t="s">
        <v>43</v>
      </c>
      <c r="K91" s="120" t="s">
        <v>538</v>
      </c>
      <c r="L91" s="9"/>
    </row>
    <row r="92" spans="1:12" s="10" customFormat="1" ht="60" customHeight="1">
      <c r="A92" s="62">
        <v>84</v>
      </c>
      <c r="B92" s="79">
        <v>44121000135</v>
      </c>
      <c r="C92" s="84">
        <v>40278</v>
      </c>
      <c r="D92" s="80" t="s">
        <v>47</v>
      </c>
      <c r="E92" s="80" t="s">
        <v>48</v>
      </c>
      <c r="F92" s="80" t="s">
        <v>49</v>
      </c>
      <c r="G92" s="86">
        <v>3</v>
      </c>
      <c r="H92" s="82">
        <v>30658</v>
      </c>
      <c r="I92" s="83">
        <v>24658</v>
      </c>
      <c r="J92" s="109" t="s">
        <v>50</v>
      </c>
      <c r="K92" s="120" t="s">
        <v>538</v>
      </c>
      <c r="L92" s="9"/>
    </row>
    <row r="93" spans="1:12" s="10" customFormat="1" ht="60" customHeight="1">
      <c r="A93" s="149">
        <v>85</v>
      </c>
      <c r="B93" s="79">
        <v>44121000140</v>
      </c>
      <c r="C93" s="87" t="s">
        <v>51</v>
      </c>
      <c r="D93" s="80" t="s">
        <v>52</v>
      </c>
      <c r="E93" s="80" t="s">
        <v>815</v>
      </c>
      <c r="F93" s="80" t="s">
        <v>53</v>
      </c>
      <c r="G93" s="86">
        <v>5.8</v>
      </c>
      <c r="H93" s="82">
        <v>13613</v>
      </c>
      <c r="I93" s="83">
        <v>8613</v>
      </c>
      <c r="J93" s="109" t="s">
        <v>54</v>
      </c>
      <c r="K93" s="120" t="s">
        <v>538</v>
      </c>
      <c r="L93" s="9"/>
    </row>
    <row r="94" spans="1:12" s="10" customFormat="1" ht="60" customHeight="1">
      <c r="A94" s="62">
        <v>86</v>
      </c>
      <c r="B94" s="79">
        <v>44121000093</v>
      </c>
      <c r="C94" s="84">
        <v>40211</v>
      </c>
      <c r="D94" s="80" t="s">
        <v>55</v>
      </c>
      <c r="E94" s="80" t="s">
        <v>736</v>
      </c>
      <c r="F94" s="80" t="s">
        <v>56</v>
      </c>
      <c r="G94" s="86">
        <v>319</v>
      </c>
      <c r="H94" s="82">
        <v>37198</v>
      </c>
      <c r="I94" s="83">
        <v>19198</v>
      </c>
      <c r="J94" s="109" t="s">
        <v>723</v>
      </c>
      <c r="K94" s="120" t="s">
        <v>538</v>
      </c>
      <c r="L94" s="9"/>
    </row>
    <row r="95" spans="1:12" s="15" customFormat="1" ht="60" customHeight="1">
      <c r="A95" s="149">
        <v>87</v>
      </c>
      <c r="B95" s="79">
        <v>44121000132</v>
      </c>
      <c r="C95" s="87" t="s">
        <v>57</v>
      </c>
      <c r="D95" s="41" t="s">
        <v>58</v>
      </c>
      <c r="E95" s="41" t="s">
        <v>59</v>
      </c>
      <c r="F95" s="41" t="s">
        <v>60</v>
      </c>
      <c r="G95" s="56">
        <v>3</v>
      </c>
      <c r="H95" s="57">
        <v>30000</v>
      </c>
      <c r="I95" s="44">
        <v>18000</v>
      </c>
      <c r="J95" s="109" t="s">
        <v>61</v>
      </c>
      <c r="K95" s="120" t="s">
        <v>538</v>
      </c>
      <c r="L95" s="14"/>
    </row>
    <row r="96" spans="1:12" s="10" customFormat="1" ht="60" customHeight="1">
      <c r="A96" s="62">
        <v>88</v>
      </c>
      <c r="B96" s="79">
        <v>44121000122</v>
      </c>
      <c r="C96" s="87" t="s">
        <v>62</v>
      </c>
      <c r="D96" s="80" t="s">
        <v>63</v>
      </c>
      <c r="E96" s="80" t="s">
        <v>64</v>
      </c>
      <c r="F96" s="80" t="s">
        <v>65</v>
      </c>
      <c r="G96" s="86">
        <v>1.1</v>
      </c>
      <c r="H96" s="82">
        <v>1648</v>
      </c>
      <c r="I96" s="83">
        <v>800</v>
      </c>
      <c r="J96" s="109" t="s">
        <v>66</v>
      </c>
      <c r="K96" s="120" t="s">
        <v>538</v>
      </c>
      <c r="L96" s="9"/>
    </row>
    <row r="97" spans="1:12" s="10" customFormat="1" ht="60" customHeight="1">
      <c r="A97" s="149">
        <v>89</v>
      </c>
      <c r="B97" s="79">
        <v>44121000119</v>
      </c>
      <c r="C97" s="84">
        <v>40428</v>
      </c>
      <c r="D97" s="80" t="s">
        <v>67</v>
      </c>
      <c r="E97" s="80" t="s">
        <v>68</v>
      </c>
      <c r="F97" s="80" t="s">
        <v>69</v>
      </c>
      <c r="G97" s="86">
        <v>1.1</v>
      </c>
      <c r="H97" s="82">
        <v>8258</v>
      </c>
      <c r="I97" s="83">
        <v>3000</v>
      </c>
      <c r="J97" s="109" t="s">
        <v>70</v>
      </c>
      <c r="K97" s="120" t="s">
        <v>538</v>
      </c>
      <c r="L97" s="9"/>
    </row>
    <row r="98" spans="1:12" s="10" customFormat="1" ht="60" customHeight="1">
      <c r="A98" s="62">
        <v>90</v>
      </c>
      <c r="B98" s="79">
        <v>44121000112</v>
      </c>
      <c r="C98" s="84">
        <v>40334</v>
      </c>
      <c r="D98" s="80" t="s">
        <v>71</v>
      </c>
      <c r="E98" s="80" t="s">
        <v>583</v>
      </c>
      <c r="F98" s="80" t="s">
        <v>69</v>
      </c>
      <c r="G98" s="86">
        <v>1.4</v>
      </c>
      <c r="H98" s="82">
        <v>11105</v>
      </c>
      <c r="I98" s="83">
        <v>11105</v>
      </c>
      <c r="J98" s="109" t="s">
        <v>72</v>
      </c>
      <c r="K98" s="120" t="s">
        <v>538</v>
      </c>
      <c r="L98" s="9"/>
    </row>
    <row r="99" spans="1:12" s="10" customFormat="1" ht="60" customHeight="1">
      <c r="A99" s="149">
        <v>91</v>
      </c>
      <c r="B99" s="79">
        <v>44121000114</v>
      </c>
      <c r="C99" s="84">
        <v>40364</v>
      </c>
      <c r="D99" s="80" t="s">
        <v>73</v>
      </c>
      <c r="E99" s="80" t="s">
        <v>736</v>
      </c>
      <c r="F99" s="80" t="s">
        <v>74</v>
      </c>
      <c r="G99" s="86">
        <v>157</v>
      </c>
      <c r="H99" s="82">
        <v>25012</v>
      </c>
      <c r="I99" s="83" t="s">
        <v>75</v>
      </c>
      <c r="J99" s="109" t="s">
        <v>76</v>
      </c>
      <c r="K99" s="120" t="s">
        <v>538</v>
      </c>
      <c r="L99" s="9"/>
    </row>
    <row r="100" spans="1:12" s="10" customFormat="1" ht="60" customHeight="1">
      <c r="A100" s="62">
        <v>92</v>
      </c>
      <c r="B100" s="79">
        <v>44121000101</v>
      </c>
      <c r="C100" s="87" t="s">
        <v>80</v>
      </c>
      <c r="D100" s="80" t="s">
        <v>81</v>
      </c>
      <c r="E100" s="80" t="s">
        <v>82</v>
      </c>
      <c r="F100" s="80" t="s">
        <v>69</v>
      </c>
      <c r="G100" s="86">
        <v>1</v>
      </c>
      <c r="H100" s="82">
        <v>7429</v>
      </c>
      <c r="I100" s="83">
        <v>2000</v>
      </c>
      <c r="J100" s="109" t="s">
        <v>83</v>
      </c>
      <c r="K100" s="120" t="s">
        <v>538</v>
      </c>
      <c r="L100" s="9"/>
    </row>
    <row r="101" spans="1:12" s="10" customFormat="1" ht="60" customHeight="1">
      <c r="A101" s="149">
        <v>93</v>
      </c>
      <c r="B101" s="79">
        <v>44121000133</v>
      </c>
      <c r="C101" s="87" t="s">
        <v>84</v>
      </c>
      <c r="D101" s="80" t="s">
        <v>85</v>
      </c>
      <c r="E101" s="80" t="s">
        <v>86</v>
      </c>
      <c r="F101" s="80" t="s">
        <v>87</v>
      </c>
      <c r="G101" s="86">
        <v>1.2</v>
      </c>
      <c r="H101" s="82">
        <v>7818</v>
      </c>
      <c r="I101" s="83">
        <v>4818</v>
      </c>
      <c r="J101" s="109" t="s">
        <v>88</v>
      </c>
      <c r="K101" s="120" t="s">
        <v>538</v>
      </c>
      <c r="L101" s="9"/>
    </row>
    <row r="102" spans="1:12" s="10" customFormat="1" ht="60" customHeight="1">
      <c r="A102" s="62">
        <v>94</v>
      </c>
      <c r="B102" s="79">
        <v>44121000102</v>
      </c>
      <c r="C102" s="87" t="s">
        <v>80</v>
      </c>
      <c r="D102" s="80" t="s">
        <v>89</v>
      </c>
      <c r="E102" s="80" t="s">
        <v>90</v>
      </c>
      <c r="F102" s="80" t="s">
        <v>91</v>
      </c>
      <c r="G102" s="94">
        <v>1</v>
      </c>
      <c r="H102" s="82">
        <v>10064</v>
      </c>
      <c r="I102" s="83">
        <v>5032</v>
      </c>
      <c r="J102" s="109" t="s">
        <v>92</v>
      </c>
      <c r="K102" s="120" t="s">
        <v>538</v>
      </c>
      <c r="L102" s="9"/>
    </row>
    <row r="103" spans="1:12" s="10" customFormat="1" ht="60" customHeight="1">
      <c r="A103" s="149">
        <v>95</v>
      </c>
      <c r="B103" s="79">
        <v>44121000130</v>
      </c>
      <c r="C103" s="87" t="s">
        <v>96</v>
      </c>
      <c r="D103" s="80" t="s">
        <v>97</v>
      </c>
      <c r="E103" s="80" t="s">
        <v>98</v>
      </c>
      <c r="F103" s="80" t="s">
        <v>99</v>
      </c>
      <c r="G103" s="94">
        <v>2649</v>
      </c>
      <c r="H103" s="124">
        <v>339988</v>
      </c>
      <c r="I103" s="119">
        <v>273088</v>
      </c>
      <c r="J103" s="109" t="s">
        <v>100</v>
      </c>
      <c r="K103" s="120" t="s">
        <v>538</v>
      </c>
      <c r="L103" s="9"/>
    </row>
    <row r="104" spans="1:19" s="121" customFormat="1" ht="57" customHeight="1">
      <c r="A104" s="62">
        <v>96</v>
      </c>
      <c r="B104" s="114">
        <v>44121000129</v>
      </c>
      <c r="C104" s="120" t="s">
        <v>111</v>
      </c>
      <c r="D104" s="116" t="s">
        <v>112</v>
      </c>
      <c r="E104" s="116" t="s">
        <v>113</v>
      </c>
      <c r="F104" s="116" t="s">
        <v>114</v>
      </c>
      <c r="G104" s="118">
        <v>7.3</v>
      </c>
      <c r="H104" s="124">
        <v>39526</v>
      </c>
      <c r="I104" s="119">
        <v>7600</v>
      </c>
      <c r="J104" s="116" t="s">
        <v>115</v>
      </c>
      <c r="K104" s="120" t="s">
        <v>116</v>
      </c>
      <c r="N104" s="137"/>
      <c r="O104" s="224"/>
      <c r="P104" s="224"/>
      <c r="Q104" s="129"/>
      <c r="R104" s="129"/>
      <c r="S104" s="129"/>
    </row>
    <row r="105" spans="1:12" s="10" customFormat="1" ht="60" customHeight="1">
      <c r="A105" s="149">
        <v>97</v>
      </c>
      <c r="B105" s="79">
        <v>44121000137</v>
      </c>
      <c r="C105" s="84">
        <v>40492</v>
      </c>
      <c r="D105" s="80" t="s">
        <v>102</v>
      </c>
      <c r="E105" s="80" t="s">
        <v>809</v>
      </c>
      <c r="F105" s="80" t="s">
        <v>103</v>
      </c>
      <c r="G105" s="94">
        <v>1.5</v>
      </c>
      <c r="H105" s="82">
        <v>14601</v>
      </c>
      <c r="I105" s="83">
        <v>10601</v>
      </c>
      <c r="J105" s="109" t="s">
        <v>104</v>
      </c>
      <c r="K105" s="120" t="s">
        <v>538</v>
      </c>
      <c r="L105" s="9"/>
    </row>
    <row r="106" spans="1:12" s="6" customFormat="1" ht="60" customHeight="1">
      <c r="A106" s="62">
        <v>98</v>
      </c>
      <c r="B106" s="63">
        <v>44121000151</v>
      </c>
      <c r="C106" s="64">
        <v>40648</v>
      </c>
      <c r="D106" s="65" t="s">
        <v>121</v>
      </c>
      <c r="E106" s="65" t="s">
        <v>122</v>
      </c>
      <c r="F106" s="65" t="s">
        <v>123</v>
      </c>
      <c r="G106" s="63">
        <v>2.4</v>
      </c>
      <c r="H106" s="68">
        <v>20355</v>
      </c>
      <c r="I106" s="68">
        <v>5355</v>
      </c>
      <c r="J106" s="106" t="s">
        <v>124</v>
      </c>
      <c r="K106" s="120" t="s">
        <v>538</v>
      </c>
      <c r="L106" s="5"/>
    </row>
    <row r="107" spans="1:12" s="6" customFormat="1" ht="60" customHeight="1">
      <c r="A107" s="149">
        <v>99</v>
      </c>
      <c r="B107" s="63">
        <v>44121000154</v>
      </c>
      <c r="C107" s="64">
        <v>40673</v>
      </c>
      <c r="D107" s="65" t="s">
        <v>125</v>
      </c>
      <c r="E107" s="65" t="s">
        <v>126</v>
      </c>
      <c r="F107" s="65" t="s">
        <v>641</v>
      </c>
      <c r="G107" s="66">
        <v>5</v>
      </c>
      <c r="H107" s="67">
        <v>8000</v>
      </c>
      <c r="I107" s="68">
        <v>2500</v>
      </c>
      <c r="J107" s="106" t="s">
        <v>127</v>
      </c>
      <c r="K107" s="120" t="s">
        <v>538</v>
      </c>
      <c r="L107" s="5"/>
    </row>
    <row r="108" spans="1:12" s="6" customFormat="1" ht="60" customHeight="1">
      <c r="A108" s="62">
        <v>100</v>
      </c>
      <c r="B108" s="96">
        <v>441021000166</v>
      </c>
      <c r="C108" s="64">
        <v>40809</v>
      </c>
      <c r="D108" s="65" t="s">
        <v>132</v>
      </c>
      <c r="E108" s="65" t="s">
        <v>133</v>
      </c>
      <c r="F108" s="65" t="s">
        <v>134</v>
      </c>
      <c r="G108" s="66">
        <v>6</v>
      </c>
      <c r="H108" s="67">
        <v>26650</v>
      </c>
      <c r="I108" s="68">
        <v>16113</v>
      </c>
      <c r="J108" s="106" t="s">
        <v>135</v>
      </c>
      <c r="K108" s="120" t="s">
        <v>538</v>
      </c>
      <c r="L108" s="5"/>
    </row>
    <row r="109" spans="1:12" s="6" customFormat="1" ht="60" customHeight="1">
      <c r="A109" s="149">
        <v>101</v>
      </c>
      <c r="B109" s="63">
        <v>44121000152</v>
      </c>
      <c r="C109" s="64">
        <v>40649</v>
      </c>
      <c r="D109" s="65" t="s">
        <v>144</v>
      </c>
      <c r="E109" s="65" t="s">
        <v>145</v>
      </c>
      <c r="F109" s="65" t="s">
        <v>146</v>
      </c>
      <c r="G109" s="63">
        <v>4.5</v>
      </c>
      <c r="H109" s="67">
        <v>34251</v>
      </c>
      <c r="I109" s="68">
        <v>17251</v>
      </c>
      <c r="J109" s="106" t="s">
        <v>147</v>
      </c>
      <c r="K109" s="120" t="s">
        <v>538</v>
      </c>
      <c r="L109" s="5"/>
    </row>
    <row r="110" spans="1:12" s="6" customFormat="1" ht="60" customHeight="1">
      <c r="A110" s="62">
        <v>102</v>
      </c>
      <c r="B110" s="96">
        <v>441011000155</v>
      </c>
      <c r="C110" s="64">
        <v>40680</v>
      </c>
      <c r="D110" s="65" t="s">
        <v>148</v>
      </c>
      <c r="E110" s="65" t="s">
        <v>149</v>
      </c>
      <c r="F110" s="65" t="s">
        <v>150</v>
      </c>
      <c r="G110" s="66">
        <v>0.7</v>
      </c>
      <c r="H110" s="67">
        <v>5388</v>
      </c>
      <c r="I110" s="68">
        <v>5388</v>
      </c>
      <c r="J110" s="106" t="s">
        <v>151</v>
      </c>
      <c r="K110" s="120" t="s">
        <v>538</v>
      </c>
      <c r="L110" s="5"/>
    </row>
    <row r="111" spans="1:12" s="6" customFormat="1" ht="60" customHeight="1">
      <c r="A111" s="149">
        <v>103</v>
      </c>
      <c r="B111" s="96">
        <v>441021000158</v>
      </c>
      <c r="C111" s="64">
        <v>40709</v>
      </c>
      <c r="D111" s="65" t="s">
        <v>159</v>
      </c>
      <c r="E111" s="65" t="s">
        <v>160</v>
      </c>
      <c r="F111" s="65" t="s">
        <v>812</v>
      </c>
      <c r="G111" s="66">
        <v>4</v>
      </c>
      <c r="H111" s="67">
        <v>93650</v>
      </c>
      <c r="I111" s="68">
        <v>46825</v>
      </c>
      <c r="J111" s="106" t="s">
        <v>161</v>
      </c>
      <c r="K111" s="120" t="s">
        <v>538</v>
      </c>
      <c r="L111" s="5"/>
    </row>
    <row r="112" spans="1:12" s="6" customFormat="1" ht="60" customHeight="1">
      <c r="A112" s="62">
        <v>104</v>
      </c>
      <c r="B112" s="96">
        <v>441021000174</v>
      </c>
      <c r="C112" s="64">
        <v>40854</v>
      </c>
      <c r="D112" s="65" t="s">
        <v>162</v>
      </c>
      <c r="E112" s="65" t="s">
        <v>163</v>
      </c>
      <c r="F112" s="65" t="s">
        <v>164</v>
      </c>
      <c r="G112" s="66">
        <v>0.6</v>
      </c>
      <c r="H112" s="67">
        <v>9800</v>
      </c>
      <c r="I112" s="68">
        <v>5800</v>
      </c>
      <c r="J112" s="106" t="s">
        <v>165</v>
      </c>
      <c r="K112" s="62" t="s">
        <v>441</v>
      </c>
      <c r="L112" s="5"/>
    </row>
    <row r="113" spans="1:12" s="6" customFormat="1" ht="60" customHeight="1">
      <c r="A113" s="149">
        <v>105</v>
      </c>
      <c r="B113" s="63" t="s">
        <v>166</v>
      </c>
      <c r="C113" s="64">
        <v>40854</v>
      </c>
      <c r="D113" s="65" t="s">
        <v>167</v>
      </c>
      <c r="E113" s="65" t="s">
        <v>168</v>
      </c>
      <c r="F113" s="65" t="s">
        <v>169</v>
      </c>
      <c r="G113" s="66">
        <v>0.7</v>
      </c>
      <c r="H113" s="67">
        <v>16441</v>
      </c>
      <c r="I113" s="68">
        <v>16441</v>
      </c>
      <c r="J113" s="106" t="s">
        <v>170</v>
      </c>
      <c r="K113" s="120" t="s">
        <v>538</v>
      </c>
      <c r="L113" s="5"/>
    </row>
    <row r="114" spans="1:12" s="6" customFormat="1" ht="60" customHeight="1">
      <c r="A114" s="62">
        <v>106</v>
      </c>
      <c r="B114" s="96">
        <v>441031000177</v>
      </c>
      <c r="C114" s="64">
        <v>40865</v>
      </c>
      <c r="D114" s="65" t="s">
        <v>171</v>
      </c>
      <c r="E114" s="65" t="s">
        <v>172</v>
      </c>
      <c r="F114" s="65" t="s">
        <v>173</v>
      </c>
      <c r="G114" s="66">
        <v>68.3</v>
      </c>
      <c r="H114" s="67">
        <v>110471</v>
      </c>
      <c r="I114" s="68">
        <v>77329</v>
      </c>
      <c r="J114" s="106" t="s">
        <v>174</v>
      </c>
      <c r="K114" s="120" t="s">
        <v>538</v>
      </c>
      <c r="L114" s="5"/>
    </row>
    <row r="115" spans="1:12" s="10" customFormat="1" ht="60" customHeight="1">
      <c r="A115" s="149">
        <v>107</v>
      </c>
      <c r="B115" s="63">
        <v>44121000148</v>
      </c>
      <c r="C115" s="64">
        <v>40619</v>
      </c>
      <c r="D115" s="65" t="s">
        <v>175</v>
      </c>
      <c r="E115" s="65" t="s">
        <v>809</v>
      </c>
      <c r="F115" s="65" t="s">
        <v>176</v>
      </c>
      <c r="G115" s="66">
        <v>2</v>
      </c>
      <c r="H115" s="67">
        <v>23137</v>
      </c>
      <c r="I115" s="68">
        <v>21137</v>
      </c>
      <c r="J115" s="106" t="s">
        <v>177</v>
      </c>
      <c r="K115" s="120" t="s">
        <v>538</v>
      </c>
      <c r="L115" s="9"/>
    </row>
    <row r="116" spans="1:12" s="10" customFormat="1" ht="60" customHeight="1">
      <c r="A116" s="62">
        <v>108</v>
      </c>
      <c r="B116" s="79">
        <v>44121000147</v>
      </c>
      <c r="C116" s="84" t="s">
        <v>224</v>
      </c>
      <c r="D116" s="80" t="s">
        <v>225</v>
      </c>
      <c r="E116" s="80" t="s">
        <v>226</v>
      </c>
      <c r="F116" s="80" t="s">
        <v>227</v>
      </c>
      <c r="G116" s="86">
        <v>3</v>
      </c>
      <c r="H116" s="82">
        <v>22099</v>
      </c>
      <c r="I116" s="83">
        <v>15099</v>
      </c>
      <c r="J116" s="109" t="s">
        <v>228</v>
      </c>
      <c r="K116" s="120" t="s">
        <v>538</v>
      </c>
      <c r="L116" s="9"/>
    </row>
    <row r="117" spans="1:12" s="10" customFormat="1" ht="60" customHeight="1">
      <c r="A117" s="149">
        <v>109</v>
      </c>
      <c r="B117" s="79">
        <v>441041000160</v>
      </c>
      <c r="C117" s="87" t="s">
        <v>229</v>
      </c>
      <c r="D117" s="80" t="s">
        <v>230</v>
      </c>
      <c r="E117" s="80" t="s">
        <v>226</v>
      </c>
      <c r="F117" s="80" t="s">
        <v>231</v>
      </c>
      <c r="G117" s="94">
        <v>11</v>
      </c>
      <c r="H117" s="82">
        <v>55476</v>
      </c>
      <c r="I117" s="83">
        <v>16642</v>
      </c>
      <c r="J117" s="109" t="s">
        <v>232</v>
      </c>
      <c r="K117" s="228" t="s">
        <v>538</v>
      </c>
      <c r="L117" s="9"/>
    </row>
    <row r="118" spans="1:22" s="6" customFormat="1" ht="94.5" customHeight="1">
      <c r="A118" s="62">
        <v>110</v>
      </c>
      <c r="B118" s="114">
        <v>4410411000172</v>
      </c>
      <c r="C118" s="125">
        <v>40613</v>
      </c>
      <c r="D118" s="116" t="s">
        <v>386</v>
      </c>
      <c r="E118" s="116" t="s">
        <v>388</v>
      </c>
      <c r="F118" s="116" t="s">
        <v>387</v>
      </c>
      <c r="G118" s="126">
        <v>9</v>
      </c>
      <c r="H118" s="124">
        <v>19395</v>
      </c>
      <c r="I118" s="119">
        <v>15000</v>
      </c>
      <c r="J118" s="227" t="s">
        <v>389</v>
      </c>
      <c r="K118" s="120" t="s">
        <v>538</v>
      </c>
      <c r="L118" s="17"/>
      <c r="M118" s="17"/>
      <c r="N118" s="136"/>
      <c r="O118" s="17"/>
      <c r="P118" s="129"/>
      <c r="Q118" s="136"/>
      <c r="R118" s="129"/>
      <c r="S118" s="136"/>
      <c r="V118" s="127"/>
    </row>
    <row r="119" spans="1:12" s="10" customFormat="1" ht="60" customHeight="1">
      <c r="A119" s="149">
        <v>111</v>
      </c>
      <c r="B119" s="79">
        <v>441041000176</v>
      </c>
      <c r="C119" s="84">
        <v>40827</v>
      </c>
      <c r="D119" s="80" t="s">
        <v>233</v>
      </c>
      <c r="E119" s="80" t="s">
        <v>736</v>
      </c>
      <c r="F119" s="80" t="s">
        <v>234</v>
      </c>
      <c r="G119" s="81">
        <v>165.338</v>
      </c>
      <c r="H119" s="82">
        <v>18610</v>
      </c>
      <c r="I119" s="83">
        <v>5582</v>
      </c>
      <c r="J119" s="109" t="s">
        <v>235</v>
      </c>
      <c r="K119" s="157" t="s">
        <v>538</v>
      </c>
      <c r="L119" s="9"/>
    </row>
    <row r="120" spans="1:12" s="10" customFormat="1" ht="60" customHeight="1">
      <c r="A120" s="62">
        <v>112</v>
      </c>
      <c r="B120" s="79">
        <v>44121000146</v>
      </c>
      <c r="C120" s="87" t="s">
        <v>224</v>
      </c>
      <c r="D120" s="80" t="s">
        <v>242</v>
      </c>
      <c r="E120" s="80" t="s">
        <v>243</v>
      </c>
      <c r="F120" s="80" t="s">
        <v>244</v>
      </c>
      <c r="G120" s="94">
        <v>0.83</v>
      </c>
      <c r="H120" s="82">
        <v>24904</v>
      </c>
      <c r="I120" s="83">
        <v>20904</v>
      </c>
      <c r="J120" s="109" t="s">
        <v>245</v>
      </c>
      <c r="K120" s="228" t="s">
        <v>538</v>
      </c>
      <c r="L120" s="9"/>
    </row>
    <row r="121" spans="1:22" s="6" customFormat="1" ht="93" customHeight="1">
      <c r="A121" s="149">
        <v>113</v>
      </c>
      <c r="B121" s="114">
        <v>441041000179</v>
      </c>
      <c r="C121" s="125" t="s">
        <v>480</v>
      </c>
      <c r="D121" s="116" t="s">
        <v>390</v>
      </c>
      <c r="E121" s="116" t="s">
        <v>391</v>
      </c>
      <c r="F121" s="116" t="s">
        <v>392</v>
      </c>
      <c r="G121" s="126">
        <v>9</v>
      </c>
      <c r="H121" s="124">
        <v>46000</v>
      </c>
      <c r="I121" s="119">
        <v>16000</v>
      </c>
      <c r="J121" s="227" t="s">
        <v>393</v>
      </c>
      <c r="K121" s="120" t="s">
        <v>538</v>
      </c>
      <c r="L121" s="229"/>
      <c r="M121" s="17"/>
      <c r="N121" s="136"/>
      <c r="O121" s="17"/>
      <c r="P121" s="129"/>
      <c r="Q121" s="136"/>
      <c r="R121" s="17"/>
      <c r="V121" s="128"/>
    </row>
    <row r="122" spans="1:12" s="10" customFormat="1" ht="60" customHeight="1">
      <c r="A122" s="62">
        <v>114</v>
      </c>
      <c r="B122" s="79">
        <v>441031000194</v>
      </c>
      <c r="C122" s="79" t="s">
        <v>257</v>
      </c>
      <c r="D122" s="80" t="s">
        <v>258</v>
      </c>
      <c r="E122" s="80" t="s">
        <v>259</v>
      </c>
      <c r="F122" s="80" t="s">
        <v>260</v>
      </c>
      <c r="G122" s="81">
        <v>2</v>
      </c>
      <c r="H122" s="82">
        <v>49265</v>
      </c>
      <c r="I122" s="83">
        <v>19760</v>
      </c>
      <c r="J122" s="109" t="s">
        <v>261</v>
      </c>
      <c r="K122" s="157" t="s">
        <v>538</v>
      </c>
      <c r="L122" s="9"/>
    </row>
    <row r="123" spans="1:12" s="17" customFormat="1" ht="60" customHeight="1">
      <c r="A123" s="149">
        <v>115</v>
      </c>
      <c r="B123" s="68">
        <v>441031000188</v>
      </c>
      <c r="C123" s="64">
        <v>40953</v>
      </c>
      <c r="D123" s="65" t="s">
        <v>267</v>
      </c>
      <c r="E123" s="65" t="s">
        <v>268</v>
      </c>
      <c r="F123" s="65" t="s">
        <v>269</v>
      </c>
      <c r="G123" s="66">
        <v>36</v>
      </c>
      <c r="H123" s="67">
        <v>298600</v>
      </c>
      <c r="I123" s="68">
        <v>90600</v>
      </c>
      <c r="J123" s="106" t="s">
        <v>270</v>
      </c>
      <c r="K123" s="120" t="s">
        <v>538</v>
      </c>
      <c r="L123" s="16"/>
    </row>
    <row r="124" spans="1:12" s="6" customFormat="1" ht="60" customHeight="1">
      <c r="A124" s="62">
        <v>116</v>
      </c>
      <c r="B124" s="96">
        <v>4411100200</v>
      </c>
      <c r="C124" s="96" t="s">
        <v>276</v>
      </c>
      <c r="D124" s="65" t="s">
        <v>277</v>
      </c>
      <c r="E124" s="65" t="s">
        <v>113</v>
      </c>
      <c r="F124" s="65" t="s">
        <v>278</v>
      </c>
      <c r="G124" s="97">
        <v>2</v>
      </c>
      <c r="H124" s="67">
        <v>5000</v>
      </c>
      <c r="I124" s="68">
        <v>5000</v>
      </c>
      <c r="J124" s="106" t="s">
        <v>279</v>
      </c>
      <c r="K124" s="120" t="s">
        <v>538</v>
      </c>
      <c r="L124" s="5"/>
    </row>
    <row r="125" spans="1:12" s="6" customFormat="1" ht="60" customHeight="1">
      <c r="A125" s="149">
        <v>117</v>
      </c>
      <c r="B125" s="96">
        <v>441041000206</v>
      </c>
      <c r="C125" s="64" t="s">
        <v>285</v>
      </c>
      <c r="D125" s="65" t="s">
        <v>286</v>
      </c>
      <c r="E125" s="65" t="s">
        <v>808</v>
      </c>
      <c r="F125" s="65" t="s">
        <v>287</v>
      </c>
      <c r="G125" s="97">
        <v>2</v>
      </c>
      <c r="H125" s="67">
        <v>20000</v>
      </c>
      <c r="I125" s="68">
        <v>15000</v>
      </c>
      <c r="J125" s="106" t="s">
        <v>288</v>
      </c>
      <c r="K125" s="120" t="s">
        <v>538</v>
      </c>
      <c r="L125" s="5"/>
    </row>
    <row r="126" spans="1:12" s="17" customFormat="1" ht="60" customHeight="1">
      <c r="A126" s="62">
        <v>118</v>
      </c>
      <c r="B126" s="68">
        <v>441031000189</v>
      </c>
      <c r="C126" s="64">
        <v>40969</v>
      </c>
      <c r="D126" s="65" t="s">
        <v>289</v>
      </c>
      <c r="E126" s="65" t="s">
        <v>290</v>
      </c>
      <c r="F126" s="65" t="s">
        <v>291</v>
      </c>
      <c r="G126" s="98">
        <v>0.15</v>
      </c>
      <c r="H126" s="67">
        <v>12820</v>
      </c>
      <c r="I126" s="68">
        <v>12820</v>
      </c>
      <c r="J126" s="106" t="s">
        <v>292</v>
      </c>
      <c r="K126" s="120" t="s">
        <v>538</v>
      </c>
      <c r="L126" s="16"/>
    </row>
    <row r="127" spans="1:12" s="10" customFormat="1" ht="60" customHeight="1">
      <c r="A127" s="149">
        <v>119</v>
      </c>
      <c r="B127" s="79">
        <v>44111000209</v>
      </c>
      <c r="C127" s="84" t="s">
        <v>300</v>
      </c>
      <c r="D127" s="80" t="s">
        <v>301</v>
      </c>
      <c r="E127" s="80" t="s">
        <v>302</v>
      </c>
      <c r="F127" s="80" t="s">
        <v>303</v>
      </c>
      <c r="G127" s="81"/>
      <c r="H127" s="82">
        <v>3500</v>
      </c>
      <c r="I127" s="83">
        <v>2450</v>
      </c>
      <c r="J127" s="109" t="s">
        <v>304</v>
      </c>
      <c r="K127" s="120" t="s">
        <v>538</v>
      </c>
      <c r="L127" s="9"/>
    </row>
    <row r="128" spans="1:12" s="10" customFormat="1" ht="60" customHeight="1">
      <c r="A128" s="62">
        <v>120</v>
      </c>
      <c r="B128" s="79">
        <v>441041000186</v>
      </c>
      <c r="C128" s="79" t="s">
        <v>305</v>
      </c>
      <c r="D128" s="80" t="s">
        <v>233</v>
      </c>
      <c r="E128" s="80" t="s">
        <v>736</v>
      </c>
      <c r="F128" s="80" t="s">
        <v>309</v>
      </c>
      <c r="G128" s="81">
        <v>147.5</v>
      </c>
      <c r="H128" s="82">
        <v>16896</v>
      </c>
      <c r="I128" s="83">
        <v>5068</v>
      </c>
      <c r="J128" s="109" t="s">
        <v>310</v>
      </c>
      <c r="K128" s="120" t="s">
        <v>538</v>
      </c>
      <c r="L128" s="9"/>
    </row>
    <row r="129" spans="1:12" s="10" customFormat="1" ht="60" customHeight="1">
      <c r="A129" s="149">
        <v>121</v>
      </c>
      <c r="B129" s="79">
        <v>441041000187</v>
      </c>
      <c r="C129" s="79" t="s">
        <v>305</v>
      </c>
      <c r="D129" s="80" t="s">
        <v>233</v>
      </c>
      <c r="E129" s="80" t="s">
        <v>736</v>
      </c>
      <c r="F129" s="80" t="s">
        <v>311</v>
      </c>
      <c r="G129" s="81">
        <v>144.1</v>
      </c>
      <c r="H129" s="82">
        <v>16896</v>
      </c>
      <c r="I129" s="83">
        <v>5068</v>
      </c>
      <c r="J129" s="109" t="s">
        <v>310</v>
      </c>
      <c r="K129" s="120" t="s">
        <v>538</v>
      </c>
      <c r="L129" s="9"/>
    </row>
    <row r="130" spans="1:12" s="10" customFormat="1" ht="60" customHeight="1">
      <c r="A130" s="62">
        <v>122</v>
      </c>
      <c r="B130" s="79">
        <v>441021000193</v>
      </c>
      <c r="C130" s="84" t="s">
        <v>257</v>
      </c>
      <c r="D130" s="80" t="s">
        <v>312</v>
      </c>
      <c r="E130" s="80" t="s">
        <v>815</v>
      </c>
      <c r="F130" s="80" t="s">
        <v>313</v>
      </c>
      <c r="G130" s="81">
        <v>5.6</v>
      </c>
      <c r="H130" s="82">
        <v>26000</v>
      </c>
      <c r="I130" s="83">
        <v>5000</v>
      </c>
      <c r="J130" s="109" t="s">
        <v>314</v>
      </c>
      <c r="K130" s="120" t="s">
        <v>538</v>
      </c>
      <c r="L130" s="9"/>
    </row>
    <row r="131" spans="1:11" s="10" customFormat="1" ht="60" customHeight="1">
      <c r="A131" s="149">
        <v>123</v>
      </c>
      <c r="B131" s="99">
        <v>441021000201</v>
      </c>
      <c r="C131" s="100" t="s">
        <v>324</v>
      </c>
      <c r="D131" s="101" t="s">
        <v>325</v>
      </c>
      <c r="E131" s="101" t="s">
        <v>326</v>
      </c>
      <c r="F131" s="101" t="s">
        <v>327</v>
      </c>
      <c r="G131" s="102">
        <v>3.8</v>
      </c>
      <c r="H131" s="103">
        <v>15000</v>
      </c>
      <c r="I131" s="104">
        <v>15000</v>
      </c>
      <c r="J131" s="111" t="s">
        <v>328</v>
      </c>
      <c r="K131" s="120" t="s">
        <v>538</v>
      </c>
    </row>
    <row r="132" spans="1:11" s="10" customFormat="1" ht="60" customHeight="1">
      <c r="A132" s="62">
        <v>124</v>
      </c>
      <c r="B132" s="99">
        <v>441021000205</v>
      </c>
      <c r="C132" s="100">
        <v>40914</v>
      </c>
      <c r="D132" s="101" t="s">
        <v>329</v>
      </c>
      <c r="E132" s="101" t="s">
        <v>330</v>
      </c>
      <c r="F132" s="101" t="s">
        <v>331</v>
      </c>
      <c r="G132" s="117">
        <v>25.6</v>
      </c>
      <c r="H132" s="118">
        <v>123884</v>
      </c>
      <c r="I132" s="119">
        <v>24777</v>
      </c>
      <c r="J132" s="111" t="s">
        <v>332</v>
      </c>
      <c r="K132" s="120" t="s">
        <v>538</v>
      </c>
    </row>
    <row r="133" spans="1:11" s="10" customFormat="1" ht="60" customHeight="1">
      <c r="A133" s="149">
        <v>125</v>
      </c>
      <c r="B133" s="99">
        <v>441021000204</v>
      </c>
      <c r="C133" s="100">
        <v>40914</v>
      </c>
      <c r="D133" s="101" t="s">
        <v>333</v>
      </c>
      <c r="E133" s="101" t="s">
        <v>330</v>
      </c>
      <c r="F133" s="101" t="s">
        <v>334</v>
      </c>
      <c r="G133" s="102">
        <v>26.2</v>
      </c>
      <c r="H133" s="103">
        <v>117033</v>
      </c>
      <c r="I133" s="104">
        <v>23406</v>
      </c>
      <c r="J133" s="111" t="s">
        <v>335</v>
      </c>
      <c r="K133" s="120" t="s">
        <v>538</v>
      </c>
    </row>
    <row r="134" spans="1:11" s="10" customFormat="1" ht="60" customHeight="1">
      <c r="A134" s="62">
        <v>126</v>
      </c>
      <c r="B134" s="99">
        <v>441021000207</v>
      </c>
      <c r="C134" s="100" t="s">
        <v>336</v>
      </c>
      <c r="D134" s="101" t="s">
        <v>337</v>
      </c>
      <c r="E134" s="101" t="s">
        <v>226</v>
      </c>
      <c r="F134" s="101" t="s">
        <v>338</v>
      </c>
      <c r="G134" s="102">
        <v>6.4</v>
      </c>
      <c r="H134" s="103">
        <v>25000</v>
      </c>
      <c r="I134" s="104">
        <v>14000</v>
      </c>
      <c r="J134" s="111" t="s">
        <v>328</v>
      </c>
      <c r="K134" s="120" t="s">
        <v>538</v>
      </c>
    </row>
    <row r="135" spans="1:11" s="10" customFormat="1" ht="60" customHeight="1">
      <c r="A135" s="149">
        <v>127</v>
      </c>
      <c r="B135" s="99">
        <v>441021000192</v>
      </c>
      <c r="C135" s="100">
        <v>41217</v>
      </c>
      <c r="D135" s="101" t="s">
        <v>339</v>
      </c>
      <c r="E135" s="101" t="s">
        <v>340</v>
      </c>
      <c r="F135" s="101" t="s">
        <v>341</v>
      </c>
      <c r="G135" s="102">
        <v>1</v>
      </c>
      <c r="H135" s="103">
        <v>9194</v>
      </c>
      <c r="I135" s="104">
        <v>9194</v>
      </c>
      <c r="J135" s="111" t="s">
        <v>328</v>
      </c>
      <c r="K135" s="120" t="s">
        <v>538</v>
      </c>
    </row>
    <row r="136" spans="1:11" s="10" customFormat="1" ht="60" customHeight="1">
      <c r="A136" s="62">
        <v>128</v>
      </c>
      <c r="B136" s="99">
        <v>441021000203</v>
      </c>
      <c r="C136" s="100">
        <v>40914</v>
      </c>
      <c r="D136" s="101" t="s">
        <v>329</v>
      </c>
      <c r="E136" s="101" t="s">
        <v>330</v>
      </c>
      <c r="F136" s="101" t="s">
        <v>353</v>
      </c>
      <c r="G136" s="102">
        <v>26.2</v>
      </c>
      <c r="H136" s="103">
        <v>112528</v>
      </c>
      <c r="I136" s="104">
        <v>22505</v>
      </c>
      <c r="J136" s="111" t="s">
        <v>335</v>
      </c>
      <c r="K136" s="120" t="s">
        <v>538</v>
      </c>
    </row>
    <row r="137" spans="1:11" s="10" customFormat="1" ht="74.25" customHeight="1">
      <c r="A137" s="149">
        <v>129</v>
      </c>
      <c r="B137" s="99">
        <v>441031000212</v>
      </c>
      <c r="C137" s="99" t="s">
        <v>358</v>
      </c>
      <c r="D137" s="101" t="s">
        <v>365</v>
      </c>
      <c r="E137" s="101" t="s">
        <v>359</v>
      </c>
      <c r="F137" s="101" t="s">
        <v>360</v>
      </c>
      <c r="G137" s="102">
        <v>1</v>
      </c>
      <c r="H137" s="103">
        <v>10000</v>
      </c>
      <c r="I137" s="104">
        <v>10000</v>
      </c>
      <c r="J137" s="111" t="s">
        <v>361</v>
      </c>
      <c r="K137" s="120" t="s">
        <v>538</v>
      </c>
    </row>
    <row r="138" spans="1:11" s="7" customFormat="1" ht="18.75">
      <c r="A138" s="205" t="s">
        <v>498</v>
      </c>
      <c r="B138" s="205"/>
      <c r="C138" s="205"/>
      <c r="D138" s="205"/>
      <c r="E138" s="205"/>
      <c r="F138" s="205"/>
      <c r="G138" s="185">
        <f>SUM(G9:G137)</f>
        <v>15827.148000000005</v>
      </c>
      <c r="H138" s="30">
        <f>SUM(H9:H137)</f>
        <v>9570757</v>
      </c>
      <c r="I138" s="30"/>
      <c r="J138" s="18"/>
      <c r="K138" s="24"/>
    </row>
    <row r="139" spans="2:11" s="7" customFormat="1" ht="12.75">
      <c r="B139" s="31"/>
      <c r="C139" s="31"/>
      <c r="D139" s="28"/>
      <c r="E139" s="28"/>
      <c r="F139" s="28"/>
      <c r="G139" s="31"/>
      <c r="H139" s="31"/>
      <c r="I139" s="31"/>
      <c r="J139" s="112"/>
      <c r="K139" s="239"/>
    </row>
    <row r="140" spans="2:11" s="7" customFormat="1" ht="12.75">
      <c r="B140" s="31"/>
      <c r="C140" s="31"/>
      <c r="D140" s="28"/>
      <c r="E140" s="28"/>
      <c r="F140" s="28"/>
      <c r="G140" s="31"/>
      <c r="H140" s="31"/>
      <c r="I140" s="31"/>
      <c r="J140" s="112"/>
      <c r="K140" s="239"/>
    </row>
    <row r="141" spans="2:11" s="7" customFormat="1" ht="12.75">
      <c r="B141" s="31"/>
      <c r="C141" s="31"/>
      <c r="D141" s="28"/>
      <c r="E141" s="28"/>
      <c r="F141" s="28"/>
      <c r="G141" s="31"/>
      <c r="H141" s="31"/>
      <c r="I141" s="31"/>
      <c r="J141" s="112"/>
      <c r="K141" s="239"/>
    </row>
    <row r="142" spans="2:11" s="7" customFormat="1" ht="12.75">
      <c r="B142" s="31"/>
      <c r="C142" s="31"/>
      <c r="D142" s="28"/>
      <c r="E142" s="136"/>
      <c r="F142" s="136"/>
      <c r="G142" s="137"/>
      <c r="H142" s="137"/>
      <c r="I142" s="137"/>
      <c r="J142" s="129"/>
      <c r="K142" s="26"/>
    </row>
    <row r="143" spans="5:10" ht="12.75">
      <c r="E143" s="159"/>
      <c r="F143" s="159"/>
      <c r="G143" s="160"/>
      <c r="H143" s="160"/>
      <c r="I143" s="160"/>
      <c r="J143" s="161"/>
    </row>
    <row r="144" spans="5:10" ht="12.75">
      <c r="E144" s="162"/>
      <c r="F144" s="162"/>
      <c r="G144" s="163"/>
      <c r="H144" s="163"/>
      <c r="I144" s="163"/>
      <c r="J144" s="161"/>
    </row>
    <row r="145" spans="5:10" ht="12.75">
      <c r="E145" s="162"/>
      <c r="F145" s="162"/>
      <c r="G145" s="163"/>
      <c r="H145" s="163"/>
      <c r="I145" s="163"/>
      <c r="J145" s="161"/>
    </row>
    <row r="146" spans="5:10" ht="12.75">
      <c r="E146" s="162"/>
      <c r="F146" s="162"/>
      <c r="G146" s="163"/>
      <c r="H146" s="163"/>
      <c r="I146" s="163"/>
      <c r="J146" s="161"/>
    </row>
    <row r="147" spans="5:10" ht="12.75">
      <c r="E147" s="162"/>
      <c r="F147" s="162"/>
      <c r="G147" s="163"/>
      <c r="H147" s="163"/>
      <c r="I147" s="163"/>
      <c r="J147" s="161"/>
    </row>
    <row r="148" spans="5:10" ht="12.75">
      <c r="E148" s="159"/>
      <c r="F148" s="159"/>
      <c r="G148" s="160"/>
      <c r="H148" s="160"/>
      <c r="I148" s="160"/>
      <c r="J148" s="161"/>
    </row>
  </sheetData>
  <sheetProtection/>
  <mergeCells count="14">
    <mergeCell ref="A1:D1"/>
    <mergeCell ref="A2:D2"/>
    <mergeCell ref="A6:A8"/>
    <mergeCell ref="B6:B8"/>
    <mergeCell ref="C6:C8"/>
    <mergeCell ref="D6:D8"/>
    <mergeCell ref="G6:G8"/>
    <mergeCell ref="H6:I7"/>
    <mergeCell ref="J6:J8"/>
    <mergeCell ref="A138:F138"/>
    <mergeCell ref="A4:J4"/>
    <mergeCell ref="K6:K8"/>
    <mergeCell ref="E6:E8"/>
    <mergeCell ref="F6:F8"/>
  </mergeCells>
  <printOptions/>
  <pageMargins left="0" right="0" top="0" bottom="0" header="0.16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ySplit="8" topLeftCell="A42" activePane="bottomLeft" state="frozen"/>
      <selection pane="topLeft" activeCell="A1" sqref="A1"/>
      <selection pane="bottomLeft" activeCell="N40" sqref="N40"/>
    </sheetView>
  </sheetViews>
  <sheetFormatPr defaultColWidth="9.140625" defaultRowHeight="15"/>
  <cols>
    <col min="1" max="1" width="6.8515625" style="3" customWidth="1"/>
    <col min="2" max="2" width="14.140625" style="167" customWidth="1"/>
    <col min="3" max="3" width="9.140625" style="164" customWidth="1"/>
    <col min="4" max="4" width="14.57421875" style="3" customWidth="1"/>
    <col min="5" max="5" width="12.7109375" style="3" customWidth="1"/>
    <col min="6" max="6" width="15.00390625" style="3" customWidth="1"/>
    <col min="7" max="7" width="9.140625" style="3" customWidth="1"/>
    <col min="8" max="8" width="9.8515625" style="3" customWidth="1"/>
    <col min="9" max="9" width="9.140625" style="3" customWidth="1"/>
    <col min="10" max="10" width="17.00390625" style="3" customWidth="1"/>
    <col min="11" max="11" width="17.140625" style="2" customWidth="1"/>
    <col min="12" max="16384" width="9.140625" style="3" customWidth="1"/>
  </cols>
  <sheetData>
    <row r="1" spans="2:4" ht="16.5">
      <c r="B1" s="210" t="s">
        <v>263</v>
      </c>
      <c r="C1" s="210"/>
      <c r="D1" s="210"/>
    </row>
    <row r="2" spans="2:4" ht="16.5">
      <c r="B2" s="210" t="s">
        <v>363</v>
      </c>
      <c r="C2" s="210"/>
      <c r="D2" s="210"/>
    </row>
    <row r="4" spans="1:10" ht="16.5">
      <c r="A4" s="210" t="s">
        <v>345</v>
      </c>
      <c r="B4" s="210"/>
      <c r="C4" s="210"/>
      <c r="D4" s="210"/>
      <c r="E4" s="210"/>
      <c r="F4" s="210"/>
      <c r="G4" s="210"/>
      <c r="H4" s="210"/>
      <c r="I4" s="210"/>
      <c r="J4" s="210"/>
    </row>
    <row r="6" spans="1:11" s="4" customFormat="1" ht="12" customHeight="1">
      <c r="A6" s="196" t="s">
        <v>483</v>
      </c>
      <c r="B6" s="202" t="s">
        <v>484</v>
      </c>
      <c r="C6" s="196" t="s">
        <v>485</v>
      </c>
      <c r="D6" s="196" t="s">
        <v>486</v>
      </c>
      <c r="E6" s="196" t="s">
        <v>487</v>
      </c>
      <c r="F6" s="196" t="s">
        <v>488</v>
      </c>
      <c r="G6" s="196" t="s">
        <v>489</v>
      </c>
      <c r="H6" s="196" t="s">
        <v>490</v>
      </c>
      <c r="I6" s="196"/>
      <c r="J6" s="196" t="s">
        <v>491</v>
      </c>
      <c r="K6" s="213" t="s">
        <v>364</v>
      </c>
    </row>
    <row r="7" spans="1:11" s="4" customFormat="1" ht="12" customHeight="1">
      <c r="A7" s="196"/>
      <c r="B7" s="203"/>
      <c r="C7" s="196"/>
      <c r="D7" s="196"/>
      <c r="E7" s="196"/>
      <c r="F7" s="196"/>
      <c r="G7" s="196"/>
      <c r="H7" s="196"/>
      <c r="I7" s="196"/>
      <c r="J7" s="196"/>
      <c r="K7" s="214"/>
    </row>
    <row r="8" spans="1:11" s="4" customFormat="1" ht="36.75" thickBot="1">
      <c r="A8" s="197"/>
      <c r="B8" s="204"/>
      <c r="C8" s="197"/>
      <c r="D8" s="197"/>
      <c r="E8" s="197"/>
      <c r="F8" s="197"/>
      <c r="G8" s="197"/>
      <c r="H8" s="148" t="s">
        <v>492</v>
      </c>
      <c r="I8" s="148" t="s">
        <v>493</v>
      </c>
      <c r="J8" s="197"/>
      <c r="K8" s="215"/>
    </row>
    <row r="9" spans="1:12" s="6" customFormat="1" ht="79.5" customHeight="1">
      <c r="A9" s="149">
        <v>1</v>
      </c>
      <c r="B9" s="152">
        <v>44121000086</v>
      </c>
      <c r="C9" s="172">
        <v>40133</v>
      </c>
      <c r="D9" s="152" t="s">
        <v>661</v>
      </c>
      <c r="E9" s="152" t="s">
        <v>662</v>
      </c>
      <c r="F9" s="152" t="s">
        <v>663</v>
      </c>
      <c r="G9" s="153">
        <v>17.4</v>
      </c>
      <c r="H9" s="153">
        <v>105210</v>
      </c>
      <c r="I9" s="155">
        <v>22000</v>
      </c>
      <c r="J9" s="152" t="s">
        <v>664</v>
      </c>
      <c r="K9" s="149" t="s">
        <v>442</v>
      </c>
      <c r="L9" s="5"/>
    </row>
    <row r="10" spans="1:12" s="10" customFormat="1" ht="79.5" customHeight="1">
      <c r="A10" s="13">
        <v>2</v>
      </c>
      <c r="B10" s="35">
        <v>44121000075</v>
      </c>
      <c r="C10" s="168">
        <v>40086</v>
      </c>
      <c r="D10" s="35" t="s">
        <v>685</v>
      </c>
      <c r="E10" s="35" t="s">
        <v>588</v>
      </c>
      <c r="F10" s="35" t="s">
        <v>686</v>
      </c>
      <c r="G10" s="36">
        <v>497.2</v>
      </c>
      <c r="H10" s="36">
        <v>39729</v>
      </c>
      <c r="I10" s="37">
        <v>19929</v>
      </c>
      <c r="J10" s="35" t="s">
        <v>687</v>
      </c>
      <c r="K10" s="8" t="s">
        <v>443</v>
      </c>
      <c r="L10" s="9"/>
    </row>
    <row r="11" spans="1:12" s="10" customFormat="1" ht="79.5" customHeight="1">
      <c r="A11" s="149">
        <v>3</v>
      </c>
      <c r="B11" s="35">
        <v>44121000084</v>
      </c>
      <c r="C11" s="168">
        <v>40122</v>
      </c>
      <c r="D11" s="35" t="s">
        <v>688</v>
      </c>
      <c r="E11" s="35" t="s">
        <v>588</v>
      </c>
      <c r="F11" s="35" t="s">
        <v>689</v>
      </c>
      <c r="G11" s="36">
        <v>225.3</v>
      </c>
      <c r="H11" s="36">
        <v>17477</v>
      </c>
      <c r="I11" s="37">
        <v>10000</v>
      </c>
      <c r="J11" s="35" t="s">
        <v>690</v>
      </c>
      <c r="K11" s="8" t="s">
        <v>691</v>
      </c>
      <c r="L11" s="9"/>
    </row>
    <row r="12" spans="1:12" s="6" customFormat="1" ht="79.5" customHeight="1">
      <c r="A12" s="13">
        <v>4</v>
      </c>
      <c r="B12" s="35">
        <v>44121000126</v>
      </c>
      <c r="C12" s="168">
        <v>40392</v>
      </c>
      <c r="D12" s="35" t="s">
        <v>802</v>
      </c>
      <c r="E12" s="35" t="s">
        <v>803</v>
      </c>
      <c r="F12" s="35" t="s">
        <v>633</v>
      </c>
      <c r="G12" s="36">
        <v>10.3</v>
      </c>
      <c r="H12" s="36">
        <v>68604</v>
      </c>
      <c r="I12" s="37">
        <v>68604</v>
      </c>
      <c r="J12" s="35" t="s">
        <v>804</v>
      </c>
      <c r="K12" s="13" t="s">
        <v>805</v>
      </c>
      <c r="L12" s="5"/>
    </row>
    <row r="13" spans="1:12" s="6" customFormat="1" ht="79.5" customHeight="1">
      <c r="A13" s="149">
        <v>5</v>
      </c>
      <c r="B13" s="35">
        <v>44121000136</v>
      </c>
      <c r="C13" s="168">
        <v>40455</v>
      </c>
      <c r="D13" s="35" t="s">
        <v>806</v>
      </c>
      <c r="E13" s="35" t="s">
        <v>662</v>
      </c>
      <c r="F13" s="35" t="s">
        <v>633</v>
      </c>
      <c r="G13" s="36">
        <v>47</v>
      </c>
      <c r="H13" s="36">
        <v>190801</v>
      </c>
      <c r="I13" s="59">
        <v>39000</v>
      </c>
      <c r="J13" s="35" t="s">
        <v>807</v>
      </c>
      <c r="K13" s="13" t="s">
        <v>442</v>
      </c>
      <c r="L13" s="5"/>
    </row>
    <row r="14" spans="1:12" s="10" customFormat="1" ht="79.5" customHeight="1">
      <c r="A14" s="13">
        <v>6</v>
      </c>
      <c r="B14" s="35">
        <v>44121000110</v>
      </c>
      <c r="C14" s="168">
        <v>40297</v>
      </c>
      <c r="D14" s="35" t="s">
        <v>850</v>
      </c>
      <c r="E14" s="35" t="s">
        <v>588</v>
      </c>
      <c r="F14" s="35" t="s">
        <v>851</v>
      </c>
      <c r="G14" s="36">
        <v>251</v>
      </c>
      <c r="H14" s="36">
        <v>36505</v>
      </c>
      <c r="I14" s="37">
        <v>5000</v>
      </c>
      <c r="J14" s="35" t="s">
        <v>852</v>
      </c>
      <c r="K14" s="212" t="s">
        <v>853</v>
      </c>
      <c r="L14" s="9"/>
    </row>
    <row r="15" spans="1:12" s="10" customFormat="1" ht="79.5" customHeight="1">
      <c r="A15" s="149">
        <v>7</v>
      </c>
      <c r="B15" s="35">
        <v>44121000109</v>
      </c>
      <c r="C15" s="168">
        <v>40297</v>
      </c>
      <c r="D15" s="35" t="s">
        <v>850</v>
      </c>
      <c r="E15" s="35" t="s">
        <v>588</v>
      </c>
      <c r="F15" s="35" t="s">
        <v>854</v>
      </c>
      <c r="G15" s="36">
        <v>225</v>
      </c>
      <c r="H15" s="36">
        <v>37255</v>
      </c>
      <c r="I15" s="32">
        <v>5</v>
      </c>
      <c r="J15" s="35" t="s">
        <v>852</v>
      </c>
      <c r="K15" s="212"/>
      <c r="L15" s="9"/>
    </row>
    <row r="16" spans="1:12" s="10" customFormat="1" ht="79.5" customHeight="1">
      <c r="A16" s="13">
        <v>8</v>
      </c>
      <c r="B16" s="35">
        <v>44121000111</v>
      </c>
      <c r="C16" s="168">
        <v>40297</v>
      </c>
      <c r="D16" s="35" t="s">
        <v>855</v>
      </c>
      <c r="E16" s="35" t="s">
        <v>588</v>
      </c>
      <c r="F16" s="35" t="s">
        <v>856</v>
      </c>
      <c r="G16" s="36">
        <v>145</v>
      </c>
      <c r="H16" s="36">
        <v>24052</v>
      </c>
      <c r="I16" s="37">
        <v>5000</v>
      </c>
      <c r="J16" s="35" t="s">
        <v>852</v>
      </c>
      <c r="K16" s="8" t="s">
        <v>0</v>
      </c>
      <c r="L16" s="9"/>
    </row>
    <row r="17" spans="1:12" s="10" customFormat="1" ht="79.5" customHeight="1">
      <c r="A17" s="149">
        <v>9</v>
      </c>
      <c r="B17" s="35">
        <v>44121000098</v>
      </c>
      <c r="C17" s="168">
        <v>40253</v>
      </c>
      <c r="D17" s="35" t="s">
        <v>11</v>
      </c>
      <c r="E17" s="35" t="s">
        <v>12</v>
      </c>
      <c r="F17" s="35" t="s">
        <v>13</v>
      </c>
      <c r="G17" s="36">
        <v>9.5</v>
      </c>
      <c r="H17" s="36">
        <v>30199</v>
      </c>
      <c r="I17" s="37">
        <v>8071</v>
      </c>
      <c r="J17" s="35" t="s">
        <v>14</v>
      </c>
      <c r="K17" s="8" t="s">
        <v>15</v>
      </c>
      <c r="L17" s="9"/>
    </row>
    <row r="18" spans="1:12" s="10" customFormat="1" ht="79.5" customHeight="1">
      <c r="A18" s="13">
        <v>10</v>
      </c>
      <c r="B18" s="35">
        <v>44121000083</v>
      </c>
      <c r="C18" s="168">
        <v>40680</v>
      </c>
      <c r="D18" s="35" t="s">
        <v>855</v>
      </c>
      <c r="E18" s="35" t="s">
        <v>588</v>
      </c>
      <c r="F18" s="35" t="s">
        <v>178</v>
      </c>
      <c r="G18" s="36">
        <v>430.4</v>
      </c>
      <c r="H18" s="36">
        <v>70453</v>
      </c>
      <c r="I18" s="37">
        <v>20000</v>
      </c>
      <c r="J18" s="35" t="s">
        <v>179</v>
      </c>
      <c r="K18" s="8" t="s">
        <v>180</v>
      </c>
      <c r="L18" s="9"/>
    </row>
    <row r="19" spans="1:12" s="10" customFormat="1" ht="79.5" customHeight="1">
      <c r="A19" s="149">
        <v>11</v>
      </c>
      <c r="B19" s="48">
        <v>441031000162</v>
      </c>
      <c r="C19" s="168">
        <v>40750</v>
      </c>
      <c r="D19" s="35" t="s">
        <v>855</v>
      </c>
      <c r="E19" s="35" t="s">
        <v>588</v>
      </c>
      <c r="F19" s="35" t="s">
        <v>181</v>
      </c>
      <c r="G19" s="36">
        <v>64</v>
      </c>
      <c r="H19" s="36">
        <v>13280</v>
      </c>
      <c r="I19" s="37">
        <v>10000</v>
      </c>
      <c r="J19" s="35" t="s">
        <v>182</v>
      </c>
      <c r="K19" s="8" t="s">
        <v>183</v>
      </c>
      <c r="L19" s="9"/>
    </row>
    <row r="20" spans="1:12" s="10" customFormat="1" ht="79.5" customHeight="1">
      <c r="A20" s="13">
        <v>12</v>
      </c>
      <c r="B20" s="35">
        <v>44131000163</v>
      </c>
      <c r="C20" s="168">
        <v>40750</v>
      </c>
      <c r="D20" s="35" t="s">
        <v>184</v>
      </c>
      <c r="E20" s="35" t="s">
        <v>588</v>
      </c>
      <c r="F20" s="35" t="s">
        <v>185</v>
      </c>
      <c r="G20" s="36">
        <v>76.3</v>
      </c>
      <c r="H20" s="36">
        <v>15786</v>
      </c>
      <c r="I20" s="37">
        <v>10000</v>
      </c>
      <c r="J20" s="35" t="s">
        <v>186</v>
      </c>
      <c r="K20" s="8" t="s">
        <v>187</v>
      </c>
      <c r="L20" s="9"/>
    </row>
    <row r="21" spans="1:12" s="10" customFormat="1" ht="79.5" customHeight="1">
      <c r="A21" s="149">
        <v>13</v>
      </c>
      <c r="B21" s="35" t="s">
        <v>193</v>
      </c>
      <c r="C21" s="168">
        <v>40850</v>
      </c>
      <c r="D21" s="35" t="s">
        <v>850</v>
      </c>
      <c r="E21" s="35" t="s">
        <v>194</v>
      </c>
      <c r="F21" s="35" t="s">
        <v>561</v>
      </c>
      <c r="G21" s="36">
        <v>204</v>
      </c>
      <c r="H21" s="36">
        <v>54715</v>
      </c>
      <c r="I21" s="37">
        <v>10000</v>
      </c>
      <c r="J21" s="35" t="s">
        <v>195</v>
      </c>
      <c r="K21" s="8" t="s">
        <v>196</v>
      </c>
      <c r="L21" s="9"/>
    </row>
    <row r="22" spans="1:12" s="10" customFormat="1" ht="79.5" customHeight="1">
      <c r="A22" s="13">
        <v>14</v>
      </c>
      <c r="B22" s="35" t="s">
        <v>197</v>
      </c>
      <c r="C22" s="168">
        <v>40850</v>
      </c>
      <c r="D22" s="35" t="s">
        <v>198</v>
      </c>
      <c r="E22" s="35" t="s">
        <v>194</v>
      </c>
      <c r="F22" s="35" t="s">
        <v>561</v>
      </c>
      <c r="G22" s="36">
        <v>263</v>
      </c>
      <c r="H22" s="36">
        <v>71509</v>
      </c>
      <c r="I22" s="37">
        <v>10000</v>
      </c>
      <c r="J22" s="35" t="s">
        <v>195</v>
      </c>
      <c r="K22" s="8" t="s">
        <v>199</v>
      </c>
      <c r="L22" s="9"/>
    </row>
    <row r="23" spans="1:12" s="10" customFormat="1" ht="79.5" customHeight="1">
      <c r="A23" s="149">
        <v>15</v>
      </c>
      <c r="B23" s="35">
        <v>44121000153</v>
      </c>
      <c r="C23" s="168">
        <v>40648</v>
      </c>
      <c r="D23" s="35" t="s">
        <v>213</v>
      </c>
      <c r="E23" s="35" t="s">
        <v>588</v>
      </c>
      <c r="F23" s="35" t="s">
        <v>214</v>
      </c>
      <c r="G23" s="36">
        <v>2258.22</v>
      </c>
      <c r="H23" s="36">
        <v>399849</v>
      </c>
      <c r="I23" s="37">
        <v>117848</v>
      </c>
      <c r="J23" s="35" t="s">
        <v>215</v>
      </c>
      <c r="K23" s="13" t="s">
        <v>442</v>
      </c>
      <c r="L23" s="9"/>
    </row>
    <row r="24" spans="1:12" s="10" customFormat="1" ht="79.5" customHeight="1">
      <c r="A24" s="13">
        <v>16</v>
      </c>
      <c r="B24" s="48">
        <v>4410311000169</v>
      </c>
      <c r="C24" s="168">
        <v>40836</v>
      </c>
      <c r="D24" s="35" t="s">
        <v>216</v>
      </c>
      <c r="E24" s="35" t="s">
        <v>217</v>
      </c>
      <c r="F24" s="35" t="s">
        <v>218</v>
      </c>
      <c r="G24" s="36">
        <v>15</v>
      </c>
      <c r="H24" s="36">
        <v>100000</v>
      </c>
      <c r="I24" s="37">
        <v>100000</v>
      </c>
      <c r="J24" s="35" t="s">
        <v>219</v>
      </c>
      <c r="K24" s="8" t="s">
        <v>444</v>
      </c>
      <c r="L24" s="9"/>
    </row>
    <row r="25" spans="1:12" s="10" customFormat="1" ht="79.5" customHeight="1">
      <c r="A25" s="149">
        <v>17</v>
      </c>
      <c r="B25" s="60">
        <v>441041000164</v>
      </c>
      <c r="C25" s="40">
        <v>40610</v>
      </c>
      <c r="D25" s="41" t="s">
        <v>220</v>
      </c>
      <c r="E25" s="41" t="s">
        <v>221</v>
      </c>
      <c r="F25" s="41" t="s">
        <v>222</v>
      </c>
      <c r="G25" s="56">
        <v>2783</v>
      </c>
      <c r="H25" s="43">
        <v>439325</v>
      </c>
      <c r="I25" s="44">
        <v>218256</v>
      </c>
      <c r="J25" s="41" t="s">
        <v>223</v>
      </c>
      <c r="K25" s="13" t="s">
        <v>442</v>
      </c>
      <c r="L25" s="9"/>
    </row>
    <row r="26" spans="1:12" s="10" customFormat="1" ht="79.5" customHeight="1">
      <c r="A26" s="13">
        <v>18</v>
      </c>
      <c r="B26" s="60">
        <v>441044000159</v>
      </c>
      <c r="C26" s="39" t="s">
        <v>236</v>
      </c>
      <c r="D26" s="41" t="s">
        <v>237</v>
      </c>
      <c r="E26" s="41" t="s">
        <v>238</v>
      </c>
      <c r="F26" s="41" t="s">
        <v>239</v>
      </c>
      <c r="G26" s="46">
        <v>1.35</v>
      </c>
      <c r="H26" s="42">
        <v>39000</v>
      </c>
      <c r="I26" s="44">
        <v>12000</v>
      </c>
      <c r="J26" s="41" t="s">
        <v>240</v>
      </c>
      <c r="K26" s="8" t="s">
        <v>241</v>
      </c>
      <c r="L26" s="9"/>
    </row>
    <row r="27" spans="1:12" s="10" customFormat="1" ht="79.5" customHeight="1">
      <c r="A27" s="149">
        <v>19</v>
      </c>
      <c r="B27" s="60">
        <v>44111000191</v>
      </c>
      <c r="C27" s="39" t="s">
        <v>251</v>
      </c>
      <c r="D27" s="41" t="s">
        <v>252</v>
      </c>
      <c r="E27" s="41" t="s">
        <v>253</v>
      </c>
      <c r="F27" s="41" t="s">
        <v>254</v>
      </c>
      <c r="G27" s="46">
        <v>10</v>
      </c>
      <c r="H27" s="42">
        <v>25520</v>
      </c>
      <c r="I27" s="44">
        <v>20520</v>
      </c>
      <c r="J27" s="41" t="s">
        <v>255</v>
      </c>
      <c r="K27" s="8" t="s">
        <v>256</v>
      </c>
      <c r="L27" s="9"/>
    </row>
    <row r="28" spans="1:12" s="6" customFormat="1" ht="79.5" customHeight="1">
      <c r="A28" s="13">
        <v>20</v>
      </c>
      <c r="B28" s="48">
        <v>441031000211</v>
      </c>
      <c r="C28" s="168">
        <v>41162</v>
      </c>
      <c r="D28" s="35" t="s">
        <v>262</v>
      </c>
      <c r="E28" s="35" t="s">
        <v>264</v>
      </c>
      <c r="F28" s="35" t="s">
        <v>265</v>
      </c>
      <c r="G28" s="49">
        <v>16</v>
      </c>
      <c r="H28" s="36">
        <v>93746</v>
      </c>
      <c r="I28" s="37">
        <v>28123</v>
      </c>
      <c r="J28" s="35" t="s">
        <v>266</v>
      </c>
      <c r="K28" s="13" t="s">
        <v>442</v>
      </c>
      <c r="L28" s="5"/>
    </row>
    <row r="29" spans="1:12" s="6" customFormat="1" ht="79.5" customHeight="1">
      <c r="A29" s="149">
        <v>21</v>
      </c>
      <c r="B29" s="48">
        <v>441021000202</v>
      </c>
      <c r="C29" s="47" t="s">
        <v>280</v>
      </c>
      <c r="D29" s="35" t="s">
        <v>281</v>
      </c>
      <c r="E29" s="35" t="s">
        <v>282</v>
      </c>
      <c r="F29" s="35" t="s">
        <v>283</v>
      </c>
      <c r="G29" s="49">
        <v>5</v>
      </c>
      <c r="H29" s="36">
        <v>100000</v>
      </c>
      <c r="I29" s="37">
        <v>100000</v>
      </c>
      <c r="J29" s="35" t="s">
        <v>284</v>
      </c>
      <c r="K29" s="13" t="s">
        <v>445</v>
      </c>
      <c r="L29" s="5"/>
    </row>
    <row r="30" spans="1:12" s="10" customFormat="1" ht="79.5" customHeight="1">
      <c r="A30" s="13">
        <v>22</v>
      </c>
      <c r="B30" s="60">
        <v>441021000195</v>
      </c>
      <c r="C30" s="40" t="s">
        <v>257</v>
      </c>
      <c r="D30" s="41" t="s">
        <v>293</v>
      </c>
      <c r="E30" s="41" t="s">
        <v>294</v>
      </c>
      <c r="F30" s="41" t="s">
        <v>295</v>
      </c>
      <c r="G30" s="46">
        <v>10</v>
      </c>
      <c r="H30" s="42">
        <v>69613</v>
      </c>
      <c r="I30" s="44">
        <v>49613</v>
      </c>
      <c r="J30" s="41" t="s">
        <v>296</v>
      </c>
      <c r="K30" s="13" t="s">
        <v>442</v>
      </c>
      <c r="L30" s="9"/>
    </row>
    <row r="31" spans="1:12" s="10" customFormat="1" ht="79.5" customHeight="1">
      <c r="A31" s="149">
        <v>23</v>
      </c>
      <c r="B31" s="60">
        <v>441041000184</v>
      </c>
      <c r="C31" s="39" t="s">
        <v>305</v>
      </c>
      <c r="D31" s="41" t="s">
        <v>233</v>
      </c>
      <c r="E31" s="41" t="s">
        <v>736</v>
      </c>
      <c r="F31" s="41" t="s">
        <v>306</v>
      </c>
      <c r="G31" s="46">
        <v>114.5</v>
      </c>
      <c r="H31" s="42">
        <v>13275</v>
      </c>
      <c r="I31" s="44">
        <v>3982</v>
      </c>
      <c r="J31" s="41" t="s">
        <v>307</v>
      </c>
      <c r="K31" s="13" t="s">
        <v>442</v>
      </c>
      <c r="L31" s="9"/>
    </row>
    <row r="32" spans="1:12" s="10" customFormat="1" ht="79.5" customHeight="1">
      <c r="A32" s="13">
        <v>24</v>
      </c>
      <c r="B32" s="60">
        <v>441041000185</v>
      </c>
      <c r="C32" s="39" t="s">
        <v>305</v>
      </c>
      <c r="D32" s="41" t="s">
        <v>233</v>
      </c>
      <c r="E32" s="41" t="s">
        <v>736</v>
      </c>
      <c r="F32" s="41" t="s">
        <v>308</v>
      </c>
      <c r="G32" s="46">
        <v>124.89</v>
      </c>
      <c r="H32" s="42">
        <v>14014</v>
      </c>
      <c r="I32" s="44">
        <v>4204</v>
      </c>
      <c r="J32" s="41" t="s">
        <v>307</v>
      </c>
      <c r="K32" s="13" t="s">
        <v>442</v>
      </c>
      <c r="L32" s="9"/>
    </row>
    <row r="33" spans="1:12" s="10" customFormat="1" ht="79.5" customHeight="1">
      <c r="A33" s="149">
        <v>25</v>
      </c>
      <c r="B33" s="60">
        <v>441021000199</v>
      </c>
      <c r="C33" s="40" t="s">
        <v>319</v>
      </c>
      <c r="D33" s="41" t="s">
        <v>320</v>
      </c>
      <c r="E33" s="41" t="s">
        <v>321</v>
      </c>
      <c r="F33" s="41" t="s">
        <v>322</v>
      </c>
      <c r="G33" s="46">
        <v>42</v>
      </c>
      <c r="H33" s="42">
        <v>95000</v>
      </c>
      <c r="I33" s="44">
        <v>20000</v>
      </c>
      <c r="J33" s="41" t="s">
        <v>323</v>
      </c>
      <c r="K33" s="13" t="s">
        <v>442</v>
      </c>
      <c r="L33" s="9"/>
    </row>
    <row r="34" spans="1:11" s="10" customFormat="1" ht="79.5" customHeight="1">
      <c r="A34" s="13">
        <v>26</v>
      </c>
      <c r="B34" s="19">
        <v>441021000198</v>
      </c>
      <c r="C34" s="169">
        <v>40973</v>
      </c>
      <c r="D34" s="20" t="s">
        <v>354</v>
      </c>
      <c r="E34" s="20" t="s">
        <v>355</v>
      </c>
      <c r="F34" s="20" t="s">
        <v>356</v>
      </c>
      <c r="G34" s="21">
        <v>0.9</v>
      </c>
      <c r="H34" s="22">
        <v>14990</v>
      </c>
      <c r="I34" s="23">
        <v>7495</v>
      </c>
      <c r="J34" s="20" t="s">
        <v>357</v>
      </c>
      <c r="K34" s="13" t="s">
        <v>442</v>
      </c>
    </row>
    <row r="35" spans="1:12" s="10" customFormat="1" ht="79.5" customHeight="1">
      <c r="A35" s="149">
        <v>27</v>
      </c>
      <c r="B35" s="165">
        <v>441031000183</v>
      </c>
      <c r="C35" s="168">
        <v>40893</v>
      </c>
      <c r="D35" s="35" t="s">
        <v>200</v>
      </c>
      <c r="E35" s="35" t="s">
        <v>194</v>
      </c>
      <c r="F35" s="35" t="s">
        <v>561</v>
      </c>
      <c r="G35" s="36">
        <v>153</v>
      </c>
      <c r="H35" s="36">
        <v>38034</v>
      </c>
      <c r="I35" s="37">
        <v>5000</v>
      </c>
      <c r="J35" s="35" t="s">
        <v>475</v>
      </c>
      <c r="K35" s="212" t="s">
        <v>481</v>
      </c>
      <c r="L35" s="9"/>
    </row>
    <row r="36" spans="1:12" s="10" customFormat="1" ht="79.5" customHeight="1">
      <c r="A36" s="13">
        <v>28</v>
      </c>
      <c r="B36" s="165">
        <v>441031000182</v>
      </c>
      <c r="C36" s="168">
        <v>40893</v>
      </c>
      <c r="D36" s="35" t="s">
        <v>200</v>
      </c>
      <c r="E36" s="35" t="s">
        <v>194</v>
      </c>
      <c r="F36" s="35" t="s">
        <v>561</v>
      </c>
      <c r="G36" s="36">
        <v>138</v>
      </c>
      <c r="H36" s="36">
        <v>35230</v>
      </c>
      <c r="I36" s="37">
        <v>5000</v>
      </c>
      <c r="J36" s="35" t="s">
        <v>474</v>
      </c>
      <c r="K36" s="212"/>
      <c r="L36" s="9"/>
    </row>
    <row r="37" spans="1:19" s="121" customFormat="1" ht="79.5" customHeight="1">
      <c r="A37" s="149">
        <v>29</v>
      </c>
      <c r="B37" s="115">
        <v>441041000214</v>
      </c>
      <c r="C37" s="125">
        <v>40919</v>
      </c>
      <c r="D37" s="116" t="s">
        <v>400</v>
      </c>
      <c r="E37" s="116" t="s">
        <v>401</v>
      </c>
      <c r="F37" s="116" t="s">
        <v>402</v>
      </c>
      <c r="G37" s="117" t="s">
        <v>403</v>
      </c>
      <c r="H37" s="130">
        <v>92988</v>
      </c>
      <c r="I37" s="119">
        <v>57988</v>
      </c>
      <c r="J37" s="116" t="s">
        <v>404</v>
      </c>
      <c r="K37" s="13" t="s">
        <v>442</v>
      </c>
      <c r="N37" s="137"/>
      <c r="O37" s="224"/>
      <c r="P37" s="129"/>
      <c r="Q37" s="129"/>
      <c r="R37" s="129"/>
      <c r="S37" s="129"/>
    </row>
    <row r="38" spans="1:19" s="121" customFormat="1" ht="86.25" customHeight="1">
      <c r="A38" s="13">
        <v>30</v>
      </c>
      <c r="B38" s="115">
        <v>441041000215</v>
      </c>
      <c r="C38" s="170">
        <v>40919</v>
      </c>
      <c r="D38" s="116" t="s">
        <v>400</v>
      </c>
      <c r="E38" s="131" t="s">
        <v>405</v>
      </c>
      <c r="F38" s="116" t="s">
        <v>406</v>
      </c>
      <c r="G38" s="132" t="s">
        <v>407</v>
      </c>
      <c r="H38" s="130">
        <v>240695</v>
      </c>
      <c r="I38" s="119">
        <v>67715</v>
      </c>
      <c r="J38" s="116" t="s">
        <v>408</v>
      </c>
      <c r="K38" s="13" t="s">
        <v>442</v>
      </c>
      <c r="N38" s="137"/>
      <c r="O38" s="224"/>
      <c r="P38" s="129"/>
      <c r="Q38" s="129"/>
      <c r="R38" s="129"/>
      <c r="S38" s="129"/>
    </row>
    <row r="39" spans="1:19" s="121" customFormat="1" ht="140.25" customHeight="1">
      <c r="A39" s="149">
        <v>31</v>
      </c>
      <c r="B39" s="115">
        <v>441021000221</v>
      </c>
      <c r="C39" s="114" t="s">
        <v>409</v>
      </c>
      <c r="D39" s="116" t="s">
        <v>410</v>
      </c>
      <c r="E39" s="116" t="s">
        <v>411</v>
      </c>
      <c r="F39" s="116" t="s">
        <v>412</v>
      </c>
      <c r="G39" s="117">
        <v>1.1</v>
      </c>
      <c r="H39" s="118">
        <v>25460</v>
      </c>
      <c r="I39" s="119">
        <v>25460</v>
      </c>
      <c r="J39" s="116" t="s">
        <v>413</v>
      </c>
      <c r="K39" s="13" t="s">
        <v>442</v>
      </c>
      <c r="N39" s="137"/>
      <c r="O39" s="224"/>
      <c r="P39" s="129"/>
      <c r="Q39" s="129"/>
      <c r="R39" s="129" t="s">
        <v>399</v>
      </c>
      <c r="S39" s="129" t="s">
        <v>414</v>
      </c>
    </row>
    <row r="40" spans="1:11" s="7" customFormat="1" ht="34.5" customHeight="1">
      <c r="A40" s="211" t="s">
        <v>498</v>
      </c>
      <c r="B40" s="211"/>
      <c r="C40" s="211"/>
      <c r="D40" s="211"/>
      <c r="E40" s="211"/>
      <c r="F40" s="211"/>
      <c r="G40" s="187">
        <f>SUM(G9:G39)</f>
        <v>8138.36</v>
      </c>
      <c r="H40" s="188">
        <f>SUM(H9:H39)</f>
        <v>2612314</v>
      </c>
      <c r="I40" s="186"/>
      <c r="J40" s="186"/>
      <c r="K40" s="189"/>
    </row>
    <row r="41" spans="2:11" s="7" customFormat="1" ht="12.75">
      <c r="B41" s="166"/>
      <c r="C41" s="171"/>
      <c r="K41" s="25"/>
    </row>
    <row r="42" spans="2:11" s="7" customFormat="1" ht="12.75">
      <c r="B42" s="166"/>
      <c r="C42" s="171"/>
      <c r="K42" s="25"/>
    </row>
    <row r="43" spans="2:11" s="7" customFormat="1" ht="12.75">
      <c r="B43" s="166"/>
      <c r="C43" s="171"/>
      <c r="K43" s="25"/>
    </row>
    <row r="45" spans="6:11" ht="12.75">
      <c r="F45" s="1"/>
      <c r="G45" s="2"/>
      <c r="H45" s="2"/>
      <c r="I45" s="2"/>
      <c r="J45" s="2"/>
      <c r="K45" s="3"/>
    </row>
    <row r="46" spans="6:11" ht="12.75">
      <c r="F46" s="1"/>
      <c r="G46" s="2"/>
      <c r="H46" s="2"/>
      <c r="I46" s="2"/>
      <c r="J46" s="2"/>
      <c r="K46" s="3"/>
    </row>
    <row r="47" spans="6:11" ht="12.75">
      <c r="F47" s="1"/>
      <c r="G47" s="2"/>
      <c r="H47" s="2"/>
      <c r="I47" s="2"/>
      <c r="J47" s="2"/>
      <c r="K47" s="3"/>
    </row>
    <row r="48" spans="6:11" ht="12.75">
      <c r="F48" s="1"/>
      <c r="G48" s="2"/>
      <c r="H48" s="2"/>
      <c r="I48" s="2"/>
      <c r="J48" s="2"/>
      <c r="K48" s="3"/>
    </row>
  </sheetData>
  <sheetProtection/>
  <mergeCells count="16">
    <mergeCell ref="A40:F40"/>
    <mergeCell ref="K35:K36"/>
    <mergeCell ref="K14:K15"/>
    <mergeCell ref="K6:K8"/>
    <mergeCell ref="A6:A8"/>
    <mergeCell ref="B6:B8"/>
    <mergeCell ref="C6:C8"/>
    <mergeCell ref="D6:D8"/>
    <mergeCell ref="E6:E8"/>
    <mergeCell ref="F6:F8"/>
    <mergeCell ref="B1:D1"/>
    <mergeCell ref="B2:D2"/>
    <mergeCell ref="H6:I7"/>
    <mergeCell ref="J6:J8"/>
    <mergeCell ref="A4:J4"/>
    <mergeCell ref="G6:G8"/>
  </mergeCells>
  <printOptions/>
  <pageMargins left="0" right="0" top="0" bottom="0" header="0.19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I45" sqref="I45"/>
    </sheetView>
  </sheetViews>
  <sheetFormatPr defaultColWidth="9.140625" defaultRowHeight="15"/>
  <cols>
    <col min="1" max="1" width="6.140625" style="3" customWidth="1"/>
    <col min="2" max="2" width="11.140625" style="167" customWidth="1"/>
    <col min="3" max="3" width="9.140625" style="164" customWidth="1"/>
    <col min="4" max="4" width="14.8515625" style="3" customWidth="1"/>
    <col min="5" max="5" width="13.7109375" style="3" customWidth="1"/>
    <col min="6" max="6" width="13.57421875" style="3" customWidth="1"/>
    <col min="7" max="7" width="8.00390625" style="3" customWidth="1"/>
    <col min="8" max="8" width="10.421875" style="3" customWidth="1"/>
    <col min="9" max="9" width="9.140625" style="3" customWidth="1"/>
    <col min="10" max="10" width="17.57421875" style="27" customWidth="1"/>
    <col min="11" max="11" width="17.421875" style="2" customWidth="1"/>
    <col min="12" max="16384" width="9.140625" style="3" customWidth="1"/>
  </cols>
  <sheetData>
    <row r="1" spans="2:4" ht="16.5">
      <c r="B1" s="210" t="s">
        <v>362</v>
      </c>
      <c r="C1" s="210"/>
      <c r="D1" s="210"/>
    </row>
    <row r="2" spans="2:4" ht="16.5">
      <c r="B2" s="210" t="s">
        <v>363</v>
      </c>
      <c r="C2" s="210"/>
      <c r="D2" s="210"/>
    </row>
    <row r="4" spans="1:10" ht="12.75">
      <c r="A4" s="206" t="s">
        <v>346</v>
      </c>
      <c r="B4" s="206"/>
      <c r="C4" s="206"/>
      <c r="D4" s="206"/>
      <c r="E4" s="206"/>
      <c r="F4" s="206"/>
      <c r="G4" s="206"/>
      <c r="H4" s="206"/>
      <c r="I4" s="206"/>
      <c r="J4" s="206"/>
    </row>
    <row r="6" spans="1:11" s="4" customFormat="1" ht="15" customHeight="1">
      <c r="A6" s="196" t="s">
        <v>483</v>
      </c>
      <c r="B6" s="202" t="s">
        <v>484</v>
      </c>
      <c r="C6" s="196" t="s">
        <v>485</v>
      </c>
      <c r="D6" s="196" t="s">
        <v>486</v>
      </c>
      <c r="E6" s="196" t="s">
        <v>487</v>
      </c>
      <c r="F6" s="196" t="s">
        <v>488</v>
      </c>
      <c r="G6" s="196" t="s">
        <v>489</v>
      </c>
      <c r="H6" s="198" t="s">
        <v>490</v>
      </c>
      <c r="I6" s="199"/>
      <c r="J6" s="202" t="s">
        <v>491</v>
      </c>
      <c r="K6" s="207" t="s">
        <v>364</v>
      </c>
    </row>
    <row r="7" spans="1:11" s="4" customFormat="1" ht="12" customHeight="1">
      <c r="A7" s="196"/>
      <c r="B7" s="203"/>
      <c r="C7" s="196"/>
      <c r="D7" s="196"/>
      <c r="E7" s="196"/>
      <c r="F7" s="196"/>
      <c r="G7" s="196"/>
      <c r="H7" s="200"/>
      <c r="I7" s="201"/>
      <c r="J7" s="203"/>
      <c r="K7" s="208"/>
    </row>
    <row r="8" spans="1:11" s="4" customFormat="1" ht="36.75" thickBot="1">
      <c r="A8" s="197"/>
      <c r="B8" s="204"/>
      <c r="C8" s="197"/>
      <c r="D8" s="197"/>
      <c r="E8" s="197"/>
      <c r="F8" s="197"/>
      <c r="G8" s="197"/>
      <c r="H8" s="158" t="s">
        <v>492</v>
      </c>
      <c r="I8" s="148" t="s">
        <v>493</v>
      </c>
      <c r="J8" s="204"/>
      <c r="K8" s="209"/>
    </row>
    <row r="9" spans="1:12" s="6" customFormat="1" ht="79.5" customHeight="1">
      <c r="A9" s="149">
        <v>1</v>
      </c>
      <c r="B9" s="178">
        <v>44121000004</v>
      </c>
      <c r="C9" s="179">
        <v>39324</v>
      </c>
      <c r="D9" s="152" t="s">
        <v>499</v>
      </c>
      <c r="E9" s="152" t="s">
        <v>500</v>
      </c>
      <c r="F9" s="152" t="s">
        <v>501</v>
      </c>
      <c r="G9" s="150">
        <v>4.3</v>
      </c>
      <c r="H9" s="153">
        <v>47691</v>
      </c>
      <c r="I9" s="155">
        <v>12000</v>
      </c>
      <c r="J9" s="152" t="s">
        <v>502</v>
      </c>
      <c r="K9" s="149" t="s">
        <v>347</v>
      </c>
      <c r="L9" s="5"/>
    </row>
    <row r="10" spans="1:12" s="10" customFormat="1" ht="79.5" customHeight="1">
      <c r="A10" s="13">
        <v>2</v>
      </c>
      <c r="B10" s="35">
        <v>44121000029</v>
      </c>
      <c r="C10" s="168">
        <v>39682</v>
      </c>
      <c r="D10" s="35" t="s">
        <v>563</v>
      </c>
      <c r="E10" s="35" t="s">
        <v>564</v>
      </c>
      <c r="F10" s="35" t="s">
        <v>565</v>
      </c>
      <c r="G10" s="36">
        <v>11</v>
      </c>
      <c r="H10" s="36">
        <v>6000</v>
      </c>
      <c r="I10" s="37">
        <v>6000</v>
      </c>
      <c r="J10" s="38" t="s">
        <v>566</v>
      </c>
      <c r="K10" s="8" t="s">
        <v>471</v>
      </c>
      <c r="L10" s="9"/>
    </row>
    <row r="11" spans="1:12" s="10" customFormat="1" ht="79.5" customHeight="1">
      <c r="A11" s="149">
        <v>3</v>
      </c>
      <c r="B11" s="35">
        <v>44121000022</v>
      </c>
      <c r="C11" s="168">
        <v>39573</v>
      </c>
      <c r="D11" s="35" t="s">
        <v>571</v>
      </c>
      <c r="E11" s="35" t="s">
        <v>572</v>
      </c>
      <c r="F11" s="35" t="s">
        <v>573</v>
      </c>
      <c r="G11" s="36">
        <v>150</v>
      </c>
      <c r="H11" s="36">
        <v>4100000</v>
      </c>
      <c r="I11" s="37">
        <v>600000</v>
      </c>
      <c r="J11" s="38" t="s">
        <v>574</v>
      </c>
      <c r="K11" s="8" t="s">
        <v>472</v>
      </c>
      <c r="L11" s="9"/>
    </row>
    <row r="12" spans="1:12" s="10" customFormat="1" ht="79.5" customHeight="1">
      <c r="A12" s="13">
        <v>4</v>
      </c>
      <c r="B12" s="35">
        <v>44121000048</v>
      </c>
      <c r="C12" s="168">
        <v>39916</v>
      </c>
      <c r="D12" s="35" t="s">
        <v>635</v>
      </c>
      <c r="E12" s="35" t="s">
        <v>636</v>
      </c>
      <c r="F12" s="35" t="s">
        <v>637</v>
      </c>
      <c r="G12" s="36">
        <v>0.5</v>
      </c>
      <c r="H12" s="36">
        <v>509167</v>
      </c>
      <c r="I12" s="37">
        <v>20000</v>
      </c>
      <c r="J12" s="38" t="s">
        <v>638</v>
      </c>
      <c r="K12" s="8" t="s">
        <v>466</v>
      </c>
      <c r="L12" s="9"/>
    </row>
    <row r="13" spans="1:12" s="6" customFormat="1" ht="79.5" customHeight="1">
      <c r="A13" s="149">
        <v>5</v>
      </c>
      <c r="B13" s="35">
        <v>44121000051</v>
      </c>
      <c r="C13" s="168">
        <v>39946</v>
      </c>
      <c r="D13" s="35" t="s">
        <v>643</v>
      </c>
      <c r="E13" s="35" t="s">
        <v>644</v>
      </c>
      <c r="F13" s="35" t="s">
        <v>645</v>
      </c>
      <c r="G13" s="36">
        <v>3</v>
      </c>
      <c r="H13" s="36">
        <v>15722</v>
      </c>
      <c r="I13" s="37">
        <v>4716</v>
      </c>
      <c r="J13" s="38" t="s">
        <v>646</v>
      </c>
      <c r="K13" s="13" t="s">
        <v>465</v>
      </c>
      <c r="L13" s="5"/>
    </row>
    <row r="14" spans="1:12" s="10" customFormat="1" ht="79.5" customHeight="1">
      <c r="A14" s="13">
        <v>6</v>
      </c>
      <c r="B14" s="35">
        <v>44121000056</v>
      </c>
      <c r="C14" s="168">
        <v>39976</v>
      </c>
      <c r="D14" s="35" t="s">
        <v>709</v>
      </c>
      <c r="E14" s="35" t="s">
        <v>710</v>
      </c>
      <c r="F14" s="35" t="s">
        <v>711</v>
      </c>
      <c r="G14" s="36">
        <v>9.7</v>
      </c>
      <c r="H14" s="36">
        <v>1178644</v>
      </c>
      <c r="I14" s="37">
        <v>352602</v>
      </c>
      <c r="J14" s="38" t="s">
        <v>712</v>
      </c>
      <c r="K14" s="149" t="s">
        <v>347</v>
      </c>
      <c r="L14" s="9"/>
    </row>
    <row r="15" spans="1:12" s="10" customFormat="1" ht="79.5" customHeight="1">
      <c r="A15" s="149">
        <v>7</v>
      </c>
      <c r="B15" s="35">
        <v>44121000125</v>
      </c>
      <c r="C15" s="168">
        <v>40382</v>
      </c>
      <c r="D15" s="35" t="s">
        <v>44</v>
      </c>
      <c r="E15" s="35" t="s">
        <v>815</v>
      </c>
      <c r="F15" s="35" t="s">
        <v>45</v>
      </c>
      <c r="G15" s="36">
        <v>2</v>
      </c>
      <c r="H15" s="36">
        <v>19940</v>
      </c>
      <c r="I15" s="37">
        <v>13958</v>
      </c>
      <c r="J15" s="38" t="s">
        <v>46</v>
      </c>
      <c r="K15" s="149" t="s">
        <v>347</v>
      </c>
      <c r="L15" s="9"/>
    </row>
    <row r="16" spans="1:12" s="10" customFormat="1" ht="79.5" customHeight="1">
      <c r="A16" s="13">
        <v>8</v>
      </c>
      <c r="B16" s="60">
        <v>44121000142</v>
      </c>
      <c r="C16" s="40">
        <v>40523</v>
      </c>
      <c r="D16" s="41" t="s">
        <v>775</v>
      </c>
      <c r="E16" s="41" t="s">
        <v>93</v>
      </c>
      <c r="F16" s="41" t="s">
        <v>94</v>
      </c>
      <c r="G16" s="42">
        <v>36.7</v>
      </c>
      <c r="H16" s="43">
        <v>270599</v>
      </c>
      <c r="I16" s="44">
        <v>120387</v>
      </c>
      <c r="J16" s="45" t="s">
        <v>95</v>
      </c>
      <c r="K16" s="149" t="s">
        <v>347</v>
      </c>
      <c r="L16" s="9"/>
    </row>
    <row r="17" spans="1:12" s="10" customFormat="1" ht="79.5" customHeight="1">
      <c r="A17" s="149">
        <v>9</v>
      </c>
      <c r="B17" s="60">
        <v>44121000141</v>
      </c>
      <c r="C17" s="40">
        <v>40523</v>
      </c>
      <c r="D17" s="41" t="s">
        <v>775</v>
      </c>
      <c r="E17" s="41" t="s">
        <v>101</v>
      </c>
      <c r="F17" s="41" t="s">
        <v>94</v>
      </c>
      <c r="G17" s="42">
        <v>6.51</v>
      </c>
      <c r="H17" s="43">
        <v>54152</v>
      </c>
      <c r="I17" s="44">
        <v>16246</v>
      </c>
      <c r="J17" s="45"/>
      <c r="K17" s="149" t="s">
        <v>347</v>
      </c>
      <c r="L17" s="9"/>
    </row>
    <row r="18" spans="1:12" s="10" customFormat="1" ht="79.5" customHeight="1">
      <c r="A18" s="13">
        <v>10</v>
      </c>
      <c r="B18" s="60">
        <v>44121000139</v>
      </c>
      <c r="C18" s="8" t="s">
        <v>51</v>
      </c>
      <c r="D18" s="41" t="s">
        <v>4</v>
      </c>
      <c r="E18" s="41" t="s">
        <v>105</v>
      </c>
      <c r="F18" s="41" t="s">
        <v>106</v>
      </c>
      <c r="G18" s="46">
        <v>1.96</v>
      </c>
      <c r="H18" s="43">
        <v>1869</v>
      </c>
      <c r="I18" s="44">
        <v>1121</v>
      </c>
      <c r="J18" s="45" t="s">
        <v>107</v>
      </c>
      <c r="K18" s="149" t="s">
        <v>347</v>
      </c>
      <c r="L18" s="9"/>
    </row>
    <row r="19" spans="1:12" s="10" customFormat="1" ht="79.5" customHeight="1">
      <c r="A19" s="149">
        <v>11</v>
      </c>
      <c r="B19" s="60">
        <v>44121000095</v>
      </c>
      <c r="C19" s="40">
        <v>40423</v>
      </c>
      <c r="D19" s="41" t="s">
        <v>617</v>
      </c>
      <c r="E19" s="41" t="s">
        <v>108</v>
      </c>
      <c r="F19" s="41" t="s">
        <v>109</v>
      </c>
      <c r="G19" s="46">
        <v>57.76</v>
      </c>
      <c r="H19" s="43">
        <v>281735</v>
      </c>
      <c r="I19" s="44">
        <v>56347</v>
      </c>
      <c r="J19" s="45" t="s">
        <v>110</v>
      </c>
      <c r="K19" s="8" t="s">
        <v>467</v>
      </c>
      <c r="L19" s="9"/>
    </row>
    <row r="20" spans="1:12" s="10" customFormat="1" ht="79.5" customHeight="1">
      <c r="A20" s="13">
        <v>12</v>
      </c>
      <c r="B20" s="60">
        <v>44121000143</v>
      </c>
      <c r="C20" s="40">
        <v>40249</v>
      </c>
      <c r="D20" s="41" t="s">
        <v>117</v>
      </c>
      <c r="E20" s="41" t="s">
        <v>118</v>
      </c>
      <c r="F20" s="41" t="s">
        <v>119</v>
      </c>
      <c r="G20" s="46">
        <v>128.9</v>
      </c>
      <c r="H20" s="42">
        <v>685084</v>
      </c>
      <c r="I20" s="44">
        <v>137016</v>
      </c>
      <c r="J20" s="45" t="s">
        <v>120</v>
      </c>
      <c r="K20" s="8" t="s">
        <v>455</v>
      </c>
      <c r="L20" s="9"/>
    </row>
    <row r="21" spans="1:12" s="6" customFormat="1" ht="79.5" customHeight="1">
      <c r="A21" s="149">
        <v>13</v>
      </c>
      <c r="B21" s="35">
        <v>44121000149</v>
      </c>
      <c r="C21" s="168">
        <v>40627</v>
      </c>
      <c r="D21" s="35" t="s">
        <v>139</v>
      </c>
      <c r="E21" s="35" t="s">
        <v>140</v>
      </c>
      <c r="F21" s="35" t="s">
        <v>141</v>
      </c>
      <c r="G21" s="36">
        <v>1.5</v>
      </c>
      <c r="H21" s="36">
        <v>9199</v>
      </c>
      <c r="I21" s="37">
        <v>6199</v>
      </c>
      <c r="J21" s="38" t="s">
        <v>142</v>
      </c>
      <c r="K21" s="149" t="s">
        <v>347</v>
      </c>
      <c r="L21" s="5"/>
    </row>
    <row r="22" spans="1:12" s="6" customFormat="1" ht="79.5" customHeight="1">
      <c r="A22" s="13">
        <v>14</v>
      </c>
      <c r="B22" s="48">
        <v>441021000161</v>
      </c>
      <c r="C22" s="168">
        <v>40750</v>
      </c>
      <c r="D22" s="35" t="s">
        <v>156</v>
      </c>
      <c r="E22" s="35" t="s">
        <v>157</v>
      </c>
      <c r="F22" s="35" t="s">
        <v>150</v>
      </c>
      <c r="G22" s="36">
        <v>1.7</v>
      </c>
      <c r="H22" s="36">
        <v>4927</v>
      </c>
      <c r="I22" s="37">
        <v>4927</v>
      </c>
      <c r="J22" s="38" t="s">
        <v>158</v>
      </c>
      <c r="K22" s="13" t="s">
        <v>468</v>
      </c>
      <c r="L22" s="5"/>
    </row>
    <row r="23" spans="1:12" s="10" customFormat="1" ht="79.5" customHeight="1">
      <c r="A23" s="149">
        <v>15</v>
      </c>
      <c r="B23" s="35" t="s">
        <v>188</v>
      </c>
      <c r="C23" s="168">
        <v>40836</v>
      </c>
      <c r="D23" s="35" t="s">
        <v>189</v>
      </c>
      <c r="E23" s="35" t="s">
        <v>190</v>
      </c>
      <c r="F23" s="35" t="s">
        <v>191</v>
      </c>
      <c r="G23" s="36">
        <v>2</v>
      </c>
      <c r="H23" s="36">
        <v>40000</v>
      </c>
      <c r="I23" s="37">
        <v>30000</v>
      </c>
      <c r="J23" s="38" t="s">
        <v>192</v>
      </c>
      <c r="K23" s="8" t="s">
        <v>469</v>
      </c>
      <c r="L23" s="9"/>
    </row>
    <row r="24" spans="1:12" s="10" customFormat="1" ht="107.25" customHeight="1">
      <c r="A24" s="13">
        <v>16</v>
      </c>
      <c r="B24" s="35" t="s">
        <v>202</v>
      </c>
      <c r="C24" s="168">
        <v>40827</v>
      </c>
      <c r="D24" s="35" t="s">
        <v>203</v>
      </c>
      <c r="E24" s="35" t="s">
        <v>204</v>
      </c>
      <c r="F24" s="35" t="s">
        <v>205</v>
      </c>
      <c r="G24" s="36">
        <v>161.4</v>
      </c>
      <c r="H24" s="36">
        <v>1268327</v>
      </c>
      <c r="I24" s="37">
        <v>253665</v>
      </c>
      <c r="J24" s="38" t="s">
        <v>206</v>
      </c>
      <c r="K24" s="8" t="s">
        <v>469</v>
      </c>
      <c r="L24" s="9"/>
    </row>
    <row r="25" spans="1:12" s="6" customFormat="1" ht="79.5" customHeight="1">
      <c r="A25" s="149">
        <v>17</v>
      </c>
      <c r="B25" s="135">
        <v>441011000196</v>
      </c>
      <c r="C25" s="134" t="s">
        <v>271</v>
      </c>
      <c r="D25" s="65" t="s">
        <v>272</v>
      </c>
      <c r="E25" s="65" t="s">
        <v>273</v>
      </c>
      <c r="F25" s="65" t="s">
        <v>274</v>
      </c>
      <c r="G25" s="97">
        <v>3</v>
      </c>
      <c r="H25" s="66">
        <v>18000</v>
      </c>
      <c r="I25" s="68">
        <v>6000</v>
      </c>
      <c r="J25" s="69" t="s">
        <v>275</v>
      </c>
      <c r="K25" s="62" t="s">
        <v>470</v>
      </c>
      <c r="L25" s="5"/>
    </row>
    <row r="26" spans="1:22" s="12" customFormat="1" ht="79.5" customHeight="1">
      <c r="A26" s="13">
        <v>18</v>
      </c>
      <c r="B26" s="50">
        <v>44121000043</v>
      </c>
      <c r="C26" s="175">
        <v>39897</v>
      </c>
      <c r="D26" s="50" t="s">
        <v>631</v>
      </c>
      <c r="E26" s="50" t="s">
        <v>632</v>
      </c>
      <c r="F26" s="50" t="s">
        <v>633</v>
      </c>
      <c r="G26" s="52">
        <v>105</v>
      </c>
      <c r="H26" s="52">
        <v>350000</v>
      </c>
      <c r="I26" s="53">
        <v>45000</v>
      </c>
      <c r="J26" s="54" t="s">
        <v>634</v>
      </c>
      <c r="K26" s="75" t="s">
        <v>469</v>
      </c>
      <c r="L26" s="232"/>
      <c r="M26" s="232"/>
      <c r="N26" s="232"/>
      <c r="O26" s="232"/>
      <c r="P26" s="233"/>
      <c r="Q26" s="233"/>
      <c r="R26" s="234"/>
      <c r="S26" s="235"/>
      <c r="T26" s="235"/>
      <c r="U26" s="235"/>
      <c r="V26" s="11"/>
    </row>
    <row r="27" spans="1:12" s="15" customFormat="1" ht="146.25" customHeight="1">
      <c r="A27" s="149">
        <v>19</v>
      </c>
      <c r="B27" s="35">
        <v>44121000058</v>
      </c>
      <c r="C27" s="168">
        <v>40002</v>
      </c>
      <c r="D27" s="35" t="s">
        <v>679</v>
      </c>
      <c r="E27" s="35" t="s">
        <v>680</v>
      </c>
      <c r="F27" s="35" t="s">
        <v>681</v>
      </c>
      <c r="G27" s="36">
        <v>654</v>
      </c>
      <c r="H27" s="36">
        <v>29104</v>
      </c>
      <c r="I27" s="36">
        <v>4104</v>
      </c>
      <c r="J27" s="35" t="s">
        <v>682</v>
      </c>
      <c r="K27" s="138" t="s">
        <v>683</v>
      </c>
      <c r="L27" s="14"/>
    </row>
    <row r="28" spans="1:17" s="121" customFormat="1" ht="99.75" customHeight="1">
      <c r="A28" s="13">
        <v>20</v>
      </c>
      <c r="B28" s="116">
        <v>44104000165</v>
      </c>
      <c r="C28" s="125">
        <v>40610</v>
      </c>
      <c r="D28" s="116" t="s">
        <v>201</v>
      </c>
      <c r="E28" s="116" t="s">
        <v>160</v>
      </c>
      <c r="F28" s="116" t="s">
        <v>382</v>
      </c>
      <c r="G28" s="118" t="s">
        <v>383</v>
      </c>
      <c r="H28" s="118">
        <v>250000</v>
      </c>
      <c r="I28" s="119">
        <v>62500</v>
      </c>
      <c r="J28" s="35" t="s">
        <v>384</v>
      </c>
      <c r="K28" s="120" t="s">
        <v>385</v>
      </c>
      <c r="N28" s="224"/>
      <c r="O28" s="224"/>
      <c r="P28" s="129"/>
      <c r="Q28" s="230"/>
    </row>
    <row r="29" spans="1:12" s="10" customFormat="1" ht="79.5" customHeight="1">
      <c r="A29" s="149">
        <v>21</v>
      </c>
      <c r="B29" s="174">
        <v>44111000190</v>
      </c>
      <c r="C29" s="176" t="s">
        <v>246</v>
      </c>
      <c r="D29" s="80" t="s">
        <v>247</v>
      </c>
      <c r="E29" s="80" t="s">
        <v>248</v>
      </c>
      <c r="F29" s="80" t="s">
        <v>249</v>
      </c>
      <c r="G29" s="81">
        <v>0.5</v>
      </c>
      <c r="H29" s="82">
        <v>10588</v>
      </c>
      <c r="I29" s="83">
        <v>3175</v>
      </c>
      <c r="J29" s="177" t="s">
        <v>250</v>
      </c>
      <c r="K29" s="120" t="s">
        <v>348</v>
      </c>
      <c r="L29" s="9"/>
    </row>
    <row r="30" spans="1:11" ht="30" customHeight="1">
      <c r="A30" s="216" t="s">
        <v>498</v>
      </c>
      <c r="B30" s="216"/>
      <c r="C30" s="216"/>
      <c r="D30" s="216"/>
      <c r="E30" s="216"/>
      <c r="F30" s="216"/>
      <c r="G30" s="193">
        <f>SUM(G9:G29)</f>
        <v>1341.43</v>
      </c>
      <c r="H30" s="194">
        <f>SUM(H9:H29)</f>
        <v>9150748</v>
      </c>
      <c r="I30" s="193"/>
      <c r="J30" s="192"/>
      <c r="K30" s="192"/>
    </row>
    <row r="46" spans="4:5" ht="12.75">
      <c r="D46" s="181"/>
      <c r="E46" s="182"/>
    </row>
    <row r="47" ht="12.75">
      <c r="D47" s="195"/>
    </row>
  </sheetData>
  <sheetProtection/>
  <mergeCells count="15">
    <mergeCell ref="A30:F30"/>
    <mergeCell ref="G6:G8"/>
    <mergeCell ref="H6:I7"/>
    <mergeCell ref="J6:J8"/>
    <mergeCell ref="F6:F8"/>
    <mergeCell ref="K6:K8"/>
    <mergeCell ref="B1:D1"/>
    <mergeCell ref="B2:D2"/>
    <mergeCell ref="S26:U26"/>
    <mergeCell ref="A4:J4"/>
    <mergeCell ref="A6:A8"/>
    <mergeCell ref="B6:B8"/>
    <mergeCell ref="C6:C8"/>
    <mergeCell ref="D6:D8"/>
    <mergeCell ref="E6:E8"/>
  </mergeCells>
  <printOptions/>
  <pageMargins left="0" right="0" top="0" bottom="0" header="0.16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pane ySplit="8" topLeftCell="A33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6.421875" style="3" customWidth="1"/>
    <col min="2" max="2" width="11.57421875" style="167" customWidth="1"/>
    <col min="3" max="3" width="9.57421875" style="164" customWidth="1"/>
    <col min="4" max="4" width="14.7109375" style="3" customWidth="1"/>
    <col min="5" max="5" width="12.8515625" style="3" customWidth="1"/>
    <col min="6" max="6" width="12.421875" style="3" customWidth="1"/>
    <col min="7" max="7" width="7.57421875" style="3" customWidth="1"/>
    <col min="8" max="8" width="13.8515625" style="3" customWidth="1"/>
    <col min="9" max="9" width="10.28125" style="3" customWidth="1"/>
    <col min="10" max="10" width="17.57421875" style="27" customWidth="1"/>
    <col min="11" max="11" width="20.140625" style="2" customWidth="1"/>
    <col min="12" max="16384" width="9.140625" style="3" customWidth="1"/>
  </cols>
  <sheetData>
    <row r="1" spans="2:4" ht="16.5">
      <c r="B1" s="210" t="s">
        <v>263</v>
      </c>
      <c r="C1" s="210"/>
      <c r="D1" s="210"/>
    </row>
    <row r="2" spans="2:4" ht="16.5">
      <c r="B2" s="210" t="s">
        <v>363</v>
      </c>
      <c r="C2" s="210"/>
      <c r="D2" s="210"/>
    </row>
    <row r="4" spans="1:10" ht="12.75">
      <c r="A4" s="206" t="s">
        <v>349</v>
      </c>
      <c r="B4" s="206"/>
      <c r="C4" s="206"/>
      <c r="D4" s="206"/>
      <c r="E4" s="206"/>
      <c r="F4" s="206"/>
      <c r="G4" s="206"/>
      <c r="H4" s="206"/>
      <c r="I4" s="206"/>
      <c r="J4" s="206"/>
    </row>
    <row r="6" spans="1:11" s="4" customFormat="1" ht="18.75" customHeight="1">
      <c r="A6" s="196" t="s">
        <v>483</v>
      </c>
      <c r="B6" s="202" t="s">
        <v>484</v>
      </c>
      <c r="C6" s="196" t="s">
        <v>485</v>
      </c>
      <c r="D6" s="196" t="s">
        <v>486</v>
      </c>
      <c r="E6" s="196" t="s">
        <v>487</v>
      </c>
      <c r="F6" s="196" t="s">
        <v>488</v>
      </c>
      <c r="G6" s="196" t="s">
        <v>489</v>
      </c>
      <c r="H6" s="196" t="s">
        <v>490</v>
      </c>
      <c r="I6" s="196"/>
      <c r="J6" s="202" t="s">
        <v>491</v>
      </c>
      <c r="K6" s="207" t="s">
        <v>364</v>
      </c>
    </row>
    <row r="7" spans="1:11" s="4" customFormat="1" ht="12" customHeight="1">
      <c r="A7" s="196"/>
      <c r="B7" s="203"/>
      <c r="C7" s="196"/>
      <c r="D7" s="196"/>
      <c r="E7" s="196"/>
      <c r="F7" s="196"/>
      <c r="G7" s="196"/>
      <c r="H7" s="196"/>
      <c r="I7" s="196"/>
      <c r="J7" s="203"/>
      <c r="K7" s="208"/>
    </row>
    <row r="8" spans="1:11" s="4" customFormat="1" ht="41.25" customHeight="1" thickBot="1">
      <c r="A8" s="197"/>
      <c r="B8" s="204"/>
      <c r="C8" s="197"/>
      <c r="D8" s="197"/>
      <c r="E8" s="197"/>
      <c r="F8" s="197"/>
      <c r="G8" s="197"/>
      <c r="H8" s="148" t="s">
        <v>492</v>
      </c>
      <c r="I8" s="148" t="s">
        <v>493</v>
      </c>
      <c r="J8" s="204"/>
      <c r="K8" s="209"/>
    </row>
    <row r="9" spans="1:12" s="6" customFormat="1" ht="79.5" customHeight="1">
      <c r="A9" s="149">
        <v>1</v>
      </c>
      <c r="B9" s="152">
        <v>44121000010</v>
      </c>
      <c r="C9" s="172">
        <v>39392</v>
      </c>
      <c r="D9" s="152" t="s">
        <v>515</v>
      </c>
      <c r="E9" s="152" t="s">
        <v>516</v>
      </c>
      <c r="F9" s="152" t="s">
        <v>517</v>
      </c>
      <c r="G9" s="153">
        <v>29.5</v>
      </c>
      <c r="H9" s="153">
        <v>59451</v>
      </c>
      <c r="I9" s="155">
        <v>47233</v>
      </c>
      <c r="J9" s="152" t="s">
        <v>518</v>
      </c>
      <c r="K9" s="149" t="s">
        <v>446</v>
      </c>
      <c r="L9" s="5"/>
    </row>
    <row r="10" spans="1:12" s="10" customFormat="1" ht="92.25" customHeight="1">
      <c r="A10" s="13">
        <v>2</v>
      </c>
      <c r="B10" s="35">
        <v>44121000020</v>
      </c>
      <c r="C10" s="168">
        <v>39531</v>
      </c>
      <c r="D10" s="35" t="s">
        <v>559</v>
      </c>
      <c r="E10" s="35" t="s">
        <v>560</v>
      </c>
      <c r="F10" s="35" t="s">
        <v>561</v>
      </c>
      <c r="G10" s="36">
        <v>64.32</v>
      </c>
      <c r="H10" s="36">
        <v>198181</v>
      </c>
      <c r="I10" s="37">
        <v>70000</v>
      </c>
      <c r="J10" s="35" t="s">
        <v>562</v>
      </c>
      <c r="K10" s="8" t="s">
        <v>476</v>
      </c>
      <c r="L10" s="9"/>
    </row>
    <row r="11" spans="1:12" s="10" customFormat="1" ht="79.5" customHeight="1">
      <c r="A11" s="149">
        <v>3</v>
      </c>
      <c r="B11" s="173">
        <v>44121000055</v>
      </c>
      <c r="C11" s="55">
        <v>39819</v>
      </c>
      <c r="D11" s="41" t="s">
        <v>756</v>
      </c>
      <c r="E11" s="41" t="s">
        <v>693</v>
      </c>
      <c r="F11" s="41" t="s">
        <v>757</v>
      </c>
      <c r="G11" s="56">
        <v>10</v>
      </c>
      <c r="H11" s="57">
        <v>84806</v>
      </c>
      <c r="I11" s="44">
        <v>24806</v>
      </c>
      <c r="J11" s="41" t="s">
        <v>758</v>
      </c>
      <c r="K11" s="8" t="s">
        <v>478</v>
      </c>
      <c r="L11" s="9"/>
    </row>
    <row r="12" spans="1:12" s="10" customFormat="1" ht="69" customHeight="1">
      <c r="A12" s="13">
        <v>4</v>
      </c>
      <c r="B12" s="60">
        <v>44121000067</v>
      </c>
      <c r="C12" s="8" t="s">
        <v>759</v>
      </c>
      <c r="D12" s="41" t="s">
        <v>760</v>
      </c>
      <c r="E12" s="41" t="s">
        <v>761</v>
      </c>
      <c r="F12" s="41" t="s">
        <v>762</v>
      </c>
      <c r="G12" s="42">
        <v>172.2</v>
      </c>
      <c r="H12" s="43">
        <v>8555</v>
      </c>
      <c r="I12" s="44">
        <v>2500</v>
      </c>
      <c r="J12" s="41" t="s">
        <v>763</v>
      </c>
      <c r="K12" s="8" t="s">
        <v>482</v>
      </c>
      <c r="L12" s="9"/>
    </row>
    <row r="13" spans="1:12" s="6" customFormat="1" ht="59.25" customHeight="1">
      <c r="A13" s="149">
        <v>5</v>
      </c>
      <c r="B13" s="35">
        <v>44121000117</v>
      </c>
      <c r="C13" s="168">
        <v>40316</v>
      </c>
      <c r="D13" s="35" t="s">
        <v>825</v>
      </c>
      <c r="E13" s="35" t="s">
        <v>826</v>
      </c>
      <c r="F13" s="35" t="s">
        <v>827</v>
      </c>
      <c r="G13" s="36">
        <v>20.3</v>
      </c>
      <c r="H13" s="36">
        <v>19937</v>
      </c>
      <c r="I13" s="37">
        <v>2990</v>
      </c>
      <c r="J13" s="35" t="s">
        <v>828</v>
      </c>
      <c r="K13" s="13" t="s">
        <v>447</v>
      </c>
      <c r="L13" s="5"/>
    </row>
    <row r="14" spans="1:12" s="10" customFormat="1" ht="65.25" customHeight="1">
      <c r="A14" s="13">
        <v>6</v>
      </c>
      <c r="B14" s="35">
        <v>44121000116</v>
      </c>
      <c r="C14" s="168">
        <v>40316</v>
      </c>
      <c r="D14" s="35" t="s">
        <v>16</v>
      </c>
      <c r="E14" s="35" t="s">
        <v>17</v>
      </c>
      <c r="F14" s="35" t="s">
        <v>18</v>
      </c>
      <c r="G14" s="36">
        <v>96.7</v>
      </c>
      <c r="H14" s="36">
        <v>267372</v>
      </c>
      <c r="I14" s="37">
        <v>82372</v>
      </c>
      <c r="J14" s="35" t="s">
        <v>19</v>
      </c>
      <c r="K14" s="8" t="s">
        <v>448</v>
      </c>
      <c r="L14" s="9"/>
    </row>
    <row r="15" spans="1:12" s="10" customFormat="1" ht="63.75" customHeight="1">
      <c r="A15" s="149">
        <v>7</v>
      </c>
      <c r="B15" s="35">
        <v>44121000120</v>
      </c>
      <c r="C15" s="168">
        <v>40379</v>
      </c>
      <c r="D15" s="35" t="s">
        <v>20</v>
      </c>
      <c r="E15" s="35" t="s">
        <v>21</v>
      </c>
      <c r="F15" s="35" t="s">
        <v>22</v>
      </c>
      <c r="G15" s="36">
        <v>12.8</v>
      </c>
      <c r="H15" s="36">
        <v>8005</v>
      </c>
      <c r="I15" s="37">
        <v>4000</v>
      </c>
      <c r="J15" s="35" t="s">
        <v>23</v>
      </c>
      <c r="K15" s="8" t="s">
        <v>449</v>
      </c>
      <c r="L15" s="9"/>
    </row>
    <row r="16" spans="1:18" s="121" customFormat="1" ht="79.5" customHeight="1">
      <c r="A16" s="13">
        <v>8</v>
      </c>
      <c r="B16" s="116">
        <v>44121000121</v>
      </c>
      <c r="C16" s="125" t="s">
        <v>62</v>
      </c>
      <c r="D16" s="116" t="s">
        <v>20</v>
      </c>
      <c r="E16" s="116" t="s">
        <v>24</v>
      </c>
      <c r="F16" s="116" t="s">
        <v>380</v>
      </c>
      <c r="G16" s="118">
        <v>3</v>
      </c>
      <c r="H16" s="118">
        <v>37228</v>
      </c>
      <c r="I16" s="119">
        <v>12228</v>
      </c>
      <c r="J16" s="116" t="s">
        <v>25</v>
      </c>
      <c r="K16" s="120" t="s">
        <v>381</v>
      </c>
      <c r="N16" s="137"/>
      <c r="O16" s="224"/>
      <c r="P16" s="224"/>
      <c r="Q16" s="236"/>
      <c r="R16" s="224"/>
    </row>
    <row r="17" spans="1:12" s="10" customFormat="1" ht="79.5" customHeight="1">
      <c r="A17" s="149">
        <v>9</v>
      </c>
      <c r="B17" s="35">
        <v>44121000096</v>
      </c>
      <c r="C17" s="168">
        <v>40220</v>
      </c>
      <c r="D17" s="35" t="s">
        <v>36</v>
      </c>
      <c r="E17" s="35" t="s">
        <v>662</v>
      </c>
      <c r="F17" s="35" t="s">
        <v>37</v>
      </c>
      <c r="G17" s="36">
        <v>60.5</v>
      </c>
      <c r="H17" s="36">
        <v>65868</v>
      </c>
      <c r="I17" s="37">
        <v>12719</v>
      </c>
      <c r="J17" s="35" t="s">
        <v>38</v>
      </c>
      <c r="K17" s="8" t="s">
        <v>39</v>
      </c>
      <c r="L17" s="9"/>
    </row>
    <row r="18" spans="1:12" s="6" customFormat="1" ht="79.5" customHeight="1">
      <c r="A18" s="13">
        <v>10</v>
      </c>
      <c r="B18" s="180">
        <v>441041000157</v>
      </c>
      <c r="C18" s="168">
        <v>40704</v>
      </c>
      <c r="D18" s="35" t="s">
        <v>128</v>
      </c>
      <c r="E18" s="35" t="s">
        <v>129</v>
      </c>
      <c r="F18" s="35" t="s">
        <v>130</v>
      </c>
      <c r="G18" s="36">
        <v>2.2</v>
      </c>
      <c r="H18" s="36">
        <v>40998</v>
      </c>
      <c r="I18" s="37">
        <v>15998</v>
      </c>
      <c r="J18" s="35" t="s">
        <v>131</v>
      </c>
      <c r="K18" s="13" t="s">
        <v>462</v>
      </c>
      <c r="L18" s="5"/>
    </row>
    <row r="19" spans="1:12" s="6" customFormat="1" ht="79.5" customHeight="1">
      <c r="A19" s="149">
        <v>11</v>
      </c>
      <c r="B19" s="35">
        <v>44121000150</v>
      </c>
      <c r="C19" s="168">
        <v>40648</v>
      </c>
      <c r="D19" s="35" t="s">
        <v>658</v>
      </c>
      <c r="E19" s="35" t="s">
        <v>140</v>
      </c>
      <c r="F19" s="35" t="s">
        <v>812</v>
      </c>
      <c r="G19" s="32">
        <v>3</v>
      </c>
      <c r="H19" s="36">
        <v>5109</v>
      </c>
      <c r="I19" s="37">
        <v>5109</v>
      </c>
      <c r="J19" s="35" t="s">
        <v>143</v>
      </c>
      <c r="K19" s="13" t="s">
        <v>463</v>
      </c>
      <c r="L19" s="5"/>
    </row>
    <row r="20" spans="1:12" s="6" customFormat="1" ht="79.5" customHeight="1">
      <c r="A20" s="13">
        <v>12</v>
      </c>
      <c r="B20" s="48">
        <v>441031000156</v>
      </c>
      <c r="C20" s="168">
        <v>40690</v>
      </c>
      <c r="D20" s="35" t="s">
        <v>152</v>
      </c>
      <c r="E20" s="35" t="s">
        <v>153</v>
      </c>
      <c r="F20" s="35" t="s">
        <v>154</v>
      </c>
      <c r="G20" s="36">
        <v>1.8</v>
      </c>
      <c r="H20" s="36">
        <v>7000</v>
      </c>
      <c r="I20" s="37">
        <v>7000</v>
      </c>
      <c r="J20" s="35" t="s">
        <v>155</v>
      </c>
      <c r="K20" s="13" t="s">
        <v>463</v>
      </c>
      <c r="L20" s="5"/>
    </row>
    <row r="21" spans="1:12" s="10" customFormat="1" ht="79.5" customHeight="1">
      <c r="A21" s="149">
        <v>13</v>
      </c>
      <c r="B21" s="35" t="s">
        <v>207</v>
      </c>
      <c r="C21" s="168">
        <v>40886</v>
      </c>
      <c r="D21" s="35" t="s">
        <v>208</v>
      </c>
      <c r="E21" s="35" t="s">
        <v>209</v>
      </c>
      <c r="F21" s="35" t="s">
        <v>210</v>
      </c>
      <c r="G21" s="36">
        <v>67</v>
      </c>
      <c r="H21" s="36">
        <v>731785</v>
      </c>
      <c r="I21" s="37">
        <v>180000</v>
      </c>
      <c r="J21" s="35" t="s">
        <v>211</v>
      </c>
      <c r="K21" s="8" t="s">
        <v>212</v>
      </c>
      <c r="L21" s="9"/>
    </row>
    <row r="22" spans="1:12" s="10" customFormat="1" ht="79.5" customHeight="1">
      <c r="A22" s="13">
        <v>14</v>
      </c>
      <c r="B22" s="60">
        <v>441031000197</v>
      </c>
      <c r="C22" s="40" t="s">
        <v>271</v>
      </c>
      <c r="D22" s="41" t="s">
        <v>297</v>
      </c>
      <c r="E22" s="41" t="s">
        <v>815</v>
      </c>
      <c r="F22" s="41" t="s">
        <v>298</v>
      </c>
      <c r="G22" s="46">
        <v>1.7</v>
      </c>
      <c r="H22" s="42">
        <v>14448</v>
      </c>
      <c r="I22" s="44">
        <v>3000</v>
      </c>
      <c r="J22" s="41" t="s">
        <v>299</v>
      </c>
      <c r="K22" s="8" t="s">
        <v>456</v>
      </c>
      <c r="L22" s="9"/>
    </row>
    <row r="23" spans="1:12" s="10" customFormat="1" ht="79.5" customHeight="1">
      <c r="A23" s="149">
        <v>15</v>
      </c>
      <c r="B23" s="60">
        <v>441041000208</v>
      </c>
      <c r="C23" s="40">
        <v>41006</v>
      </c>
      <c r="D23" s="41" t="s">
        <v>315</v>
      </c>
      <c r="E23" s="41" t="s">
        <v>264</v>
      </c>
      <c r="F23" s="41" t="s">
        <v>316</v>
      </c>
      <c r="G23" s="46">
        <v>37.2</v>
      </c>
      <c r="H23" s="42">
        <v>138706</v>
      </c>
      <c r="I23" s="44">
        <v>37157</v>
      </c>
      <c r="J23" s="41" t="s">
        <v>317</v>
      </c>
      <c r="K23" s="8" t="s">
        <v>318</v>
      </c>
      <c r="L23" s="9"/>
    </row>
    <row r="24" spans="1:11" s="10" customFormat="1" ht="79.5" customHeight="1">
      <c r="A24" s="13">
        <v>16</v>
      </c>
      <c r="B24" s="19">
        <v>441041000210</v>
      </c>
      <c r="C24" s="169">
        <v>40947</v>
      </c>
      <c r="D24" s="20" t="s">
        <v>342</v>
      </c>
      <c r="E24" s="20" t="s">
        <v>343</v>
      </c>
      <c r="F24" s="20" t="s">
        <v>351</v>
      </c>
      <c r="G24" s="21">
        <v>20.8</v>
      </c>
      <c r="H24" s="22">
        <v>70000</v>
      </c>
      <c r="I24" s="23">
        <v>70000</v>
      </c>
      <c r="J24" s="20" t="s">
        <v>352</v>
      </c>
      <c r="K24" s="18" t="s">
        <v>457</v>
      </c>
    </row>
    <row r="25" spans="1:21" s="10" customFormat="1" ht="79.5" customHeight="1">
      <c r="A25" s="149">
        <v>17</v>
      </c>
      <c r="B25" s="19">
        <v>441021000217</v>
      </c>
      <c r="C25" s="169">
        <v>41101</v>
      </c>
      <c r="D25" s="20" t="s">
        <v>458</v>
      </c>
      <c r="E25" s="20" t="s">
        <v>459</v>
      </c>
      <c r="F25" s="20" t="s">
        <v>460</v>
      </c>
      <c r="G25" s="21">
        <v>56</v>
      </c>
      <c r="H25" s="22">
        <v>66476</v>
      </c>
      <c r="I25" s="23">
        <v>26476</v>
      </c>
      <c r="J25" s="20" t="s">
        <v>461</v>
      </c>
      <c r="K25" s="18" t="s">
        <v>464</v>
      </c>
      <c r="L25" s="237"/>
      <c r="M25" s="237"/>
      <c r="N25" s="237"/>
      <c r="O25" s="237"/>
      <c r="P25" s="238"/>
      <c r="Q25" s="238"/>
      <c r="R25" s="226"/>
      <c r="S25" s="226"/>
      <c r="T25" s="226"/>
      <c r="U25" s="226"/>
    </row>
    <row r="26" spans="1:12" s="10" customFormat="1" ht="72.75" customHeight="1">
      <c r="A26" s="13">
        <v>18</v>
      </c>
      <c r="B26" s="60">
        <v>44121000035</v>
      </c>
      <c r="C26" s="40" t="s">
        <v>625</v>
      </c>
      <c r="D26" s="41" t="s">
        <v>626</v>
      </c>
      <c r="E26" s="41" t="s">
        <v>627</v>
      </c>
      <c r="F26" s="41" t="s">
        <v>628</v>
      </c>
      <c r="G26" s="46">
        <v>0.7</v>
      </c>
      <c r="H26" s="42">
        <v>22530</v>
      </c>
      <c r="I26" s="44">
        <v>22530</v>
      </c>
      <c r="J26" s="41"/>
      <c r="K26" s="8" t="s">
        <v>477</v>
      </c>
      <c r="L26" s="9"/>
    </row>
    <row r="27" spans="1:19" s="121" customFormat="1" ht="66.75" customHeight="1">
      <c r="A27" s="149">
        <v>19</v>
      </c>
      <c r="B27" s="115">
        <v>44121000016</v>
      </c>
      <c r="C27" s="125">
        <v>39540</v>
      </c>
      <c r="D27" s="116" t="s">
        <v>620</v>
      </c>
      <c r="E27" s="116" t="s">
        <v>621</v>
      </c>
      <c r="F27" s="116" t="s">
        <v>622</v>
      </c>
      <c r="G27" s="117">
        <v>1</v>
      </c>
      <c r="H27" s="118">
        <v>594409</v>
      </c>
      <c r="I27" s="119">
        <v>178323</v>
      </c>
      <c r="J27" s="116" t="s">
        <v>623</v>
      </c>
      <c r="K27" s="62" t="s">
        <v>624</v>
      </c>
      <c r="N27" s="137"/>
      <c r="O27" s="224"/>
      <c r="P27" s="224"/>
      <c r="Q27" s="136"/>
      <c r="R27" s="129"/>
      <c r="S27" s="136"/>
    </row>
    <row r="28" spans="1:19" s="121" customFormat="1" ht="64.5" customHeight="1">
      <c r="A28" s="13">
        <v>20</v>
      </c>
      <c r="B28" s="115">
        <v>441021000213</v>
      </c>
      <c r="C28" s="125" t="s">
        <v>394</v>
      </c>
      <c r="D28" s="116" t="s">
        <v>395</v>
      </c>
      <c r="E28" s="116" t="s">
        <v>396</v>
      </c>
      <c r="F28" s="116" t="s">
        <v>397</v>
      </c>
      <c r="G28" s="117">
        <v>2.5</v>
      </c>
      <c r="H28" s="118">
        <v>20303</v>
      </c>
      <c r="I28" s="119">
        <v>10000</v>
      </c>
      <c r="J28" s="116" t="s">
        <v>398</v>
      </c>
      <c r="K28" s="18" t="s">
        <v>450</v>
      </c>
      <c r="N28" s="137"/>
      <c r="O28" s="224"/>
      <c r="P28" s="129"/>
      <c r="Q28" s="129"/>
      <c r="R28" s="129"/>
      <c r="S28" s="129"/>
    </row>
    <row r="29" spans="1:19" s="121" customFormat="1" ht="63" customHeight="1">
      <c r="A29" s="149">
        <v>21</v>
      </c>
      <c r="B29" s="115">
        <v>441031000216</v>
      </c>
      <c r="C29" s="125">
        <v>41254</v>
      </c>
      <c r="D29" s="116" t="s">
        <v>415</v>
      </c>
      <c r="E29" s="116" t="s">
        <v>416</v>
      </c>
      <c r="F29" s="116" t="s">
        <v>417</v>
      </c>
      <c r="G29" s="117" t="s">
        <v>418</v>
      </c>
      <c r="H29" s="130">
        <v>733607</v>
      </c>
      <c r="I29" s="119">
        <v>110041</v>
      </c>
      <c r="J29" s="116" t="s">
        <v>419</v>
      </c>
      <c r="K29" s="18" t="s">
        <v>451</v>
      </c>
      <c r="N29" s="137"/>
      <c r="O29" s="224"/>
      <c r="P29" s="129"/>
      <c r="Q29" s="129"/>
      <c r="R29" s="129"/>
      <c r="S29" s="129"/>
    </row>
    <row r="30" spans="1:19" s="121" customFormat="1" ht="62.25" customHeight="1">
      <c r="A30" s="13">
        <v>22</v>
      </c>
      <c r="B30" s="115">
        <v>441021000220</v>
      </c>
      <c r="C30" s="114" t="s">
        <v>409</v>
      </c>
      <c r="D30" s="116" t="s">
        <v>410</v>
      </c>
      <c r="E30" s="116" t="s">
        <v>420</v>
      </c>
      <c r="F30" s="116" t="s">
        <v>421</v>
      </c>
      <c r="G30" s="117" t="s">
        <v>422</v>
      </c>
      <c r="H30" s="118">
        <v>41528</v>
      </c>
      <c r="I30" s="119">
        <v>41528</v>
      </c>
      <c r="J30" s="116" t="s">
        <v>423</v>
      </c>
      <c r="K30" s="18" t="s">
        <v>452</v>
      </c>
      <c r="N30" s="137"/>
      <c r="O30" s="224"/>
      <c r="P30" s="129"/>
      <c r="Q30" s="129"/>
      <c r="R30" s="129"/>
      <c r="S30" s="129"/>
    </row>
    <row r="31" spans="1:19" s="121" customFormat="1" ht="113.25" customHeight="1">
      <c r="A31" s="149">
        <v>23</v>
      </c>
      <c r="B31" s="115">
        <v>441021000222</v>
      </c>
      <c r="C31" s="125">
        <v>41518</v>
      </c>
      <c r="D31" s="116" t="s">
        <v>424</v>
      </c>
      <c r="E31" s="116" t="s">
        <v>425</v>
      </c>
      <c r="F31" s="116" t="s">
        <v>426</v>
      </c>
      <c r="G31" s="117">
        <v>14</v>
      </c>
      <c r="H31" s="118">
        <v>85000</v>
      </c>
      <c r="I31" s="119">
        <v>30000</v>
      </c>
      <c r="J31" s="116" t="s">
        <v>427</v>
      </c>
      <c r="K31" s="18" t="s">
        <v>453</v>
      </c>
      <c r="N31" s="137"/>
      <c r="O31" s="224"/>
      <c r="P31" s="129"/>
      <c r="Q31" s="129"/>
      <c r="R31" s="129"/>
      <c r="S31" s="129"/>
    </row>
    <row r="32" spans="1:19" s="121" customFormat="1" ht="114" customHeight="1">
      <c r="A32" s="13">
        <v>24</v>
      </c>
      <c r="B32" s="115">
        <v>441011000223</v>
      </c>
      <c r="C32" s="125">
        <v>41396</v>
      </c>
      <c r="D32" s="116" t="s">
        <v>428</v>
      </c>
      <c r="E32" s="116" t="s">
        <v>429</v>
      </c>
      <c r="F32" s="116" t="s">
        <v>549</v>
      </c>
      <c r="G32" s="117">
        <v>2</v>
      </c>
      <c r="H32" s="118">
        <v>100150</v>
      </c>
      <c r="I32" s="119">
        <v>56972</v>
      </c>
      <c r="J32" s="116" t="s">
        <v>430</v>
      </c>
      <c r="K32" s="18" t="s">
        <v>454</v>
      </c>
      <c r="N32" s="137"/>
      <c r="O32" s="224"/>
      <c r="P32" s="129"/>
      <c r="Q32" s="129"/>
      <c r="R32" s="129"/>
      <c r="S32" s="129"/>
    </row>
    <row r="33" spans="1:11" ht="33.75" customHeight="1">
      <c r="A33" s="217" t="s">
        <v>498</v>
      </c>
      <c r="B33" s="217"/>
      <c r="C33" s="217"/>
      <c r="D33" s="217"/>
      <c r="E33" s="217"/>
      <c r="F33" s="217"/>
      <c r="G33" s="190">
        <f>SUM(G9:G32)</f>
        <v>679.22</v>
      </c>
      <c r="H33" s="191">
        <f>SUM(H9:H32)</f>
        <v>3421452</v>
      </c>
      <c r="I33" s="192"/>
      <c r="J33" s="192"/>
      <c r="K33" s="193"/>
    </row>
  </sheetData>
  <sheetProtection/>
  <mergeCells count="14">
    <mergeCell ref="G6:G8"/>
    <mergeCell ref="B1:D1"/>
    <mergeCell ref="B2:D2"/>
    <mergeCell ref="A33:F33"/>
    <mergeCell ref="H6:I7"/>
    <mergeCell ref="K6:K8"/>
    <mergeCell ref="J6:J8"/>
    <mergeCell ref="A4:J4"/>
    <mergeCell ref="A6:A8"/>
    <mergeCell ref="B6:B8"/>
    <mergeCell ref="C6:C8"/>
    <mergeCell ref="D6:D8"/>
    <mergeCell ref="E6:E8"/>
    <mergeCell ref="F6:F8"/>
  </mergeCells>
  <printOptions/>
  <pageMargins left="0" right="0" top="0" bottom="0" header="0.17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7">
      <selection activeCell="M14" sqref="M14"/>
    </sheetView>
  </sheetViews>
  <sheetFormatPr defaultColWidth="9.140625" defaultRowHeight="15"/>
  <cols>
    <col min="1" max="1" width="6.00390625" style="0" customWidth="1"/>
    <col min="2" max="2" width="12.28125" style="0" customWidth="1"/>
    <col min="4" max="4" width="14.421875" style="0" customWidth="1"/>
    <col min="5" max="5" width="13.28125" style="0" customWidth="1"/>
    <col min="6" max="6" width="14.7109375" style="0" customWidth="1"/>
    <col min="7" max="7" width="10.421875" style="0" customWidth="1"/>
    <col min="8" max="8" width="10.00390625" style="0" customWidth="1"/>
    <col min="9" max="9" width="6.421875" style="0" customWidth="1"/>
    <col min="10" max="10" width="14.421875" style="0" customWidth="1"/>
    <col min="11" max="11" width="23.421875" style="0" customWidth="1"/>
    <col min="14" max="17" width="9.140625" style="222" customWidth="1"/>
  </cols>
  <sheetData>
    <row r="1" spans="2:4" ht="15">
      <c r="B1" s="218" t="s">
        <v>263</v>
      </c>
      <c r="C1" s="218"/>
      <c r="D1" s="218"/>
    </row>
    <row r="2" spans="2:4" ht="15">
      <c r="B2" s="218" t="s">
        <v>363</v>
      </c>
      <c r="C2" s="218"/>
      <c r="D2" s="218"/>
    </row>
    <row r="3" spans="1:11" ht="36" customHeight="1">
      <c r="A3" s="219" t="s">
        <v>350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36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7" s="4" customFormat="1" ht="12">
      <c r="A5" s="196" t="s">
        <v>483</v>
      </c>
      <c r="B5" s="196" t="s">
        <v>484</v>
      </c>
      <c r="C5" s="196" t="s">
        <v>485</v>
      </c>
      <c r="D5" s="196" t="s">
        <v>486</v>
      </c>
      <c r="E5" s="196" t="s">
        <v>487</v>
      </c>
      <c r="F5" s="196" t="s">
        <v>488</v>
      </c>
      <c r="G5" s="196" t="s">
        <v>489</v>
      </c>
      <c r="H5" s="196" t="s">
        <v>490</v>
      </c>
      <c r="I5" s="196"/>
      <c r="J5" s="196" t="s">
        <v>491</v>
      </c>
      <c r="K5" s="207" t="s">
        <v>364</v>
      </c>
      <c r="N5" s="223"/>
      <c r="O5" s="223"/>
      <c r="P5" s="223"/>
      <c r="Q5" s="223"/>
    </row>
    <row r="6" spans="1:17" s="4" customFormat="1" ht="12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208"/>
      <c r="N6" s="223"/>
      <c r="O6" s="223"/>
      <c r="P6" s="223"/>
      <c r="Q6" s="223"/>
    </row>
    <row r="7" spans="1:17" s="4" customFormat="1" ht="36.75" thickBot="1">
      <c r="A7" s="197"/>
      <c r="B7" s="197"/>
      <c r="C7" s="197"/>
      <c r="D7" s="197"/>
      <c r="E7" s="197"/>
      <c r="F7" s="197"/>
      <c r="G7" s="197"/>
      <c r="H7" s="148" t="s">
        <v>492</v>
      </c>
      <c r="I7" s="148" t="s">
        <v>493</v>
      </c>
      <c r="J7" s="197"/>
      <c r="K7" s="209"/>
      <c r="N7" s="223"/>
      <c r="O7" s="223"/>
      <c r="P7" s="223"/>
      <c r="Q7" s="223"/>
    </row>
    <row r="8" spans="1:20" s="121" customFormat="1" ht="83.25" customHeight="1">
      <c r="A8" s="140">
        <v>1</v>
      </c>
      <c r="B8" s="141">
        <v>44121000039</v>
      </c>
      <c r="C8" s="142" t="s">
        <v>367</v>
      </c>
      <c r="D8" s="143" t="s">
        <v>784</v>
      </c>
      <c r="E8" s="143" t="s">
        <v>785</v>
      </c>
      <c r="F8" s="143" t="s">
        <v>786</v>
      </c>
      <c r="G8" s="144">
        <v>1752</v>
      </c>
      <c r="H8" s="145">
        <v>90000</v>
      </c>
      <c r="I8" s="146">
        <v>50000</v>
      </c>
      <c r="J8" s="143" t="s">
        <v>787</v>
      </c>
      <c r="K8" s="147" t="s">
        <v>788</v>
      </c>
      <c r="N8" s="137"/>
      <c r="O8" s="224"/>
      <c r="P8" s="224"/>
      <c r="Q8" s="129"/>
      <c r="R8" s="221" t="s">
        <v>368</v>
      </c>
      <c r="S8" s="120" t="s">
        <v>369</v>
      </c>
      <c r="T8" s="121" t="s">
        <v>370</v>
      </c>
    </row>
    <row r="9" spans="1:17" s="12" customFormat="1" ht="101.25" customHeight="1">
      <c r="A9" s="13">
        <v>2</v>
      </c>
      <c r="B9" s="33">
        <v>44121000052</v>
      </c>
      <c r="C9" s="51">
        <v>39946</v>
      </c>
      <c r="D9" s="50" t="s">
        <v>676</v>
      </c>
      <c r="E9" s="50" t="s">
        <v>677</v>
      </c>
      <c r="F9" s="50" t="s">
        <v>678</v>
      </c>
      <c r="G9" s="52">
        <v>169</v>
      </c>
      <c r="H9" s="52">
        <v>19879</v>
      </c>
      <c r="I9" s="53">
        <v>5963</v>
      </c>
      <c r="J9" s="50" t="s">
        <v>675</v>
      </c>
      <c r="K9" s="138" t="s">
        <v>479</v>
      </c>
      <c r="L9" s="11"/>
      <c r="N9" s="225"/>
      <c r="O9" s="225"/>
      <c r="P9" s="225"/>
      <c r="Q9" s="225"/>
    </row>
    <row r="10" spans="1:17" s="10" customFormat="1" ht="83.25" customHeight="1">
      <c r="A10" s="13">
        <v>3</v>
      </c>
      <c r="B10" s="32">
        <v>44121000103</v>
      </c>
      <c r="C10" s="34">
        <v>40269</v>
      </c>
      <c r="D10" s="35" t="s">
        <v>845</v>
      </c>
      <c r="E10" s="35" t="s">
        <v>846</v>
      </c>
      <c r="F10" s="35" t="s">
        <v>847</v>
      </c>
      <c r="G10" s="36">
        <v>40</v>
      </c>
      <c r="H10" s="36">
        <v>2570</v>
      </c>
      <c r="I10" s="32">
        <v>400</v>
      </c>
      <c r="J10" s="35" t="s">
        <v>848</v>
      </c>
      <c r="K10" s="138" t="s">
        <v>849</v>
      </c>
      <c r="L10" s="9"/>
      <c r="N10" s="226"/>
      <c r="O10" s="226"/>
      <c r="P10" s="226"/>
      <c r="Q10" s="226"/>
    </row>
    <row r="11" spans="1:17" s="6" customFormat="1" ht="122.25" customHeight="1">
      <c r="A11" s="13">
        <v>4</v>
      </c>
      <c r="B11" s="58">
        <v>441031000180</v>
      </c>
      <c r="C11" s="34">
        <v>40871</v>
      </c>
      <c r="D11" s="35" t="s">
        <v>136</v>
      </c>
      <c r="E11" s="35" t="s">
        <v>137</v>
      </c>
      <c r="F11" s="35" t="s">
        <v>134</v>
      </c>
      <c r="G11" s="36">
        <v>20</v>
      </c>
      <c r="H11" s="36">
        <v>45000</v>
      </c>
      <c r="I11" s="37">
        <v>45000</v>
      </c>
      <c r="J11" s="35" t="s">
        <v>473</v>
      </c>
      <c r="K11" s="13" t="s">
        <v>138</v>
      </c>
      <c r="L11" s="5"/>
      <c r="N11" s="17"/>
      <c r="O11" s="17"/>
      <c r="P11" s="17"/>
      <c r="Q11" s="17"/>
    </row>
    <row r="12" spans="1:11" ht="30.75" customHeight="1">
      <c r="A12" s="220" t="s">
        <v>498</v>
      </c>
      <c r="B12" s="220"/>
      <c r="C12" s="220"/>
      <c r="D12" s="220"/>
      <c r="E12" s="220"/>
      <c r="F12" s="220"/>
      <c r="G12" s="184">
        <f>SUM(G8:G11)</f>
        <v>1981</v>
      </c>
      <c r="H12" s="184">
        <f>SUM(H8:H11)</f>
        <v>157449</v>
      </c>
      <c r="I12" s="183"/>
      <c r="J12" s="183"/>
      <c r="K12" s="183"/>
    </row>
  </sheetData>
  <sheetProtection/>
  <mergeCells count="14">
    <mergeCell ref="H5:I6"/>
    <mergeCell ref="J5:J7"/>
    <mergeCell ref="K5:K7"/>
    <mergeCell ref="A12:F12"/>
    <mergeCell ref="B1:D1"/>
    <mergeCell ref="B2:D2"/>
    <mergeCell ref="A3:K3"/>
    <mergeCell ref="A5:A7"/>
    <mergeCell ref="B5:B7"/>
    <mergeCell ref="C5:C7"/>
    <mergeCell ref="D5:D7"/>
    <mergeCell ref="E5:E7"/>
    <mergeCell ref="F5:F7"/>
    <mergeCell ref="G5:G7"/>
  </mergeCells>
  <printOptions/>
  <pageMargins left="0" right="0" top="0" bottom="0" header="0.1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Vaio E</cp:lastModifiedBy>
  <cp:lastPrinted>2013-03-14T07:50:10Z</cp:lastPrinted>
  <dcterms:created xsi:type="dcterms:W3CDTF">2012-12-19T03:47:04Z</dcterms:created>
  <dcterms:modified xsi:type="dcterms:W3CDTF">2013-03-20T15:03:55Z</dcterms:modified>
  <cp:category/>
  <cp:version/>
  <cp:contentType/>
  <cp:contentStatus/>
</cp:coreProperties>
</file>