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<sst xmlns="http://schemas.openxmlformats.org/spreadsheetml/2006/main" count="993" uniqueCount="887">
  <si>
    <t>DANH SÁCH DOANH NGHIỆP HUYỆN BÙ ĐĂNG (Tổng hợp đến 31/12/2015)</t>
  </si>
  <si>
    <t>STT</t>
  </si>
  <si>
    <t>TÊN DN</t>
  </si>
  <si>
    <t>ĐỊA CHỈ</t>
  </si>
  <si>
    <t>Số ĐKKD</t>
  </si>
  <si>
    <t>Ngày cấp</t>
  </si>
  <si>
    <t>VỐN ĐL (Tr đồng)</t>
  </si>
  <si>
    <t>DOANH NGHIỆP NGÀNH THƯƠNG NGHIỆP</t>
  </si>
  <si>
    <t>DOANH NGHIỆP TƯ NHÂN</t>
  </si>
  <si>
    <t>DNTN Trạm xăng dầu Kim Ngọc</t>
  </si>
  <si>
    <t xml:space="preserve">100, Khu Hòa Đồng, TT.Đức Phong, huyện Bù Đăng </t>
  </si>
  <si>
    <t>DNTN Trạm xăng dầu Hiệp Hoà</t>
  </si>
  <si>
    <t xml:space="preserve">Ngã 3, QL,14, Xã Minh Hưng, huyện Bù Đăng </t>
  </si>
  <si>
    <t>DNTN Dũng</t>
  </si>
  <si>
    <t>QL,14, Ấp 1, xã Nghĩa Trung, huyện Bù Đăng</t>
  </si>
  <si>
    <t>DNTN Trạm xăng dầu Minh Hưng</t>
  </si>
  <si>
    <t xml:space="preserve">Ấp 3, xã Minh Hưng, huyện Bù Đăng </t>
  </si>
  <si>
    <t>DNTN kinh doanh vàng bạc Kim Dung</t>
  </si>
  <si>
    <t xml:space="preserve">TT.Đức Phong, huyện Bù Đăng </t>
  </si>
  <si>
    <t>DNTN tiệm vàng Ngọc Dung</t>
  </si>
  <si>
    <t xml:space="preserve">Thôn 2 xã Minh Hưng, huyện Bù Đăng </t>
  </si>
  <si>
    <t>DNTN trạm xăng dầu Sao Bọng</t>
  </si>
  <si>
    <t xml:space="preserve">Thôn 2, xã Đức Liễu, huyện Bù Đăng </t>
  </si>
  <si>
    <t>DNTN trạm xăng dầu Đức Liễu</t>
  </si>
  <si>
    <t xml:space="preserve">xã Đức Liễu, huyện Bù Đăng </t>
  </si>
  <si>
    <t>DNTN sx nước đá Nghĩa Trung</t>
  </si>
  <si>
    <t xml:space="preserve">Xã Nghĩa Trung, huyện Bù Đăng </t>
  </si>
  <si>
    <t>DNTN trạm xăng dầu Thống Nhất</t>
  </si>
  <si>
    <t xml:space="preserve">Số nhà 01, Ấp 3, xã Thống Nhất, huyện Bù Đăng </t>
  </si>
  <si>
    <t>DNTN TXD Nghĩa Thắng</t>
  </si>
  <si>
    <t>Ấp Nghĩa Thắng, xã Nghĩa Trung, H.Bù Đăng</t>
  </si>
  <si>
    <t>DNTN tiệm vàng Kim Ngọc I</t>
  </si>
  <si>
    <t>Khu Tân Hưng, thị trấn Đức Phong, huyện Bù Đăng</t>
  </si>
  <si>
    <t>DNTN trạm xăng dầu Anh Đào</t>
  </si>
  <si>
    <t>Thôn Thống Nhất, xã Đăk Nhau, huyện Bù Đăng</t>
  </si>
  <si>
    <t>14/9/1999</t>
  </si>
  <si>
    <t>DNTN Xăng dầu Thọ Sơn A (Được đổi tên từ DNTN xăng dầu Thùy Dương)</t>
  </si>
  <si>
    <t>Thôn Sơn Hiệp, Xã Thọ Sơn, H. Bù Đăng, Bình Phước</t>
  </si>
  <si>
    <t>DNTN Trạm Xăng Dầu Tân Tiến</t>
  </si>
  <si>
    <t xml:space="preserve">ấp 4, xã Bom Bo, huyện Bù Đăng </t>
  </si>
  <si>
    <t>DNTN Xăng Dầu Thanh Thảo</t>
  </si>
  <si>
    <t xml:space="preserve">ấp Thống Nhất, xã Đăk Nhau, huyện Bù Đăng </t>
  </si>
  <si>
    <t>DNTN Xăng Dầu Xuân Bình</t>
  </si>
  <si>
    <t xml:space="preserve">ấp 6, xã Đức Liễu, huyện Bù Đăng </t>
  </si>
  <si>
    <t>14/12/2000</t>
  </si>
  <si>
    <t>DNTN Phương Duy</t>
  </si>
  <si>
    <t xml:space="preserve">ấp 2, xã Minh Hưng, huyện Bù Đăng </t>
  </si>
  <si>
    <t>44.01.000083</t>
  </si>
  <si>
    <t xml:space="preserve"> 06/03/2001</t>
  </si>
  <si>
    <t>DNTN trạm xăng dầu Công Minh</t>
  </si>
  <si>
    <t xml:space="preserve">ấp 2, xã Đoàn Kết, huyện Bù Đăng </t>
  </si>
  <si>
    <t xml:space="preserve"> 03/05/2001</t>
  </si>
  <si>
    <t>DNTN trạm xăng dầu Hoàn Đức</t>
  </si>
  <si>
    <t xml:space="preserve">Thôn 2, xã Bình Minh, huyện Bù Đăng </t>
  </si>
  <si>
    <t>DNTN TXD Quý Hà</t>
  </si>
  <si>
    <t>xã Long Hưng, BGM, BP</t>
  </si>
  <si>
    <t>DNTN trạm xăng dầu Tân Minh</t>
  </si>
  <si>
    <t>Thôn 4, xã Đoàn Kết, huyện Bù Đăng</t>
  </si>
  <si>
    <t>DNTN trạm xăng dầu Đăng Long</t>
  </si>
  <si>
    <t>Thôn Đăng Long, xã Đăk Nhau, H. Bù Đăng, Bình Phước</t>
  </si>
  <si>
    <t>DNTN Ngọc Vũ</t>
  </si>
  <si>
    <t xml:space="preserve">ấp 3, xã Thống Nhất, huyện Bù Đăng </t>
  </si>
  <si>
    <t>DNTN Bình Minh Phát</t>
  </si>
  <si>
    <t xml:space="preserve">ấp 2, xã Thống Nhất, huyện Bù Đăng </t>
  </si>
  <si>
    <t>DNTN Thảo Lan</t>
  </si>
  <si>
    <t xml:space="preserve">Thôn 2, xã Đồng Nai, huyện Bù Đăng </t>
  </si>
  <si>
    <t>DNTN Phước Hùng</t>
  </si>
  <si>
    <t xml:space="preserve">Thôn Sơn Lợi, xã Thọ Sơn, huyện Bù Đăng </t>
  </si>
  <si>
    <t xml:space="preserve">DNTN Vạn Đức </t>
  </si>
  <si>
    <t>Ấp 6, xã Bom Bo, huyện Bù Đăng</t>
  </si>
  <si>
    <t>20/10/2004</t>
  </si>
  <si>
    <t>DNTN Tiệm vàng Kim Tuấn</t>
  </si>
  <si>
    <t xml:space="preserve">Thôn Thống Nhất, xã Đăk Nhau, huyện Bù Đăng </t>
  </si>
  <si>
    <t>44.01.000586</t>
  </si>
  <si>
    <t>21/01/2005</t>
  </si>
  <si>
    <t>DNTN XD-DV-TM Thanh Kiệm</t>
  </si>
  <si>
    <t xml:space="preserve">Ap 6 Đức Liễu , huyện Bù Đăng </t>
  </si>
  <si>
    <t>44.01.000618</t>
  </si>
  <si>
    <t>DNTN TM &amp; DV Tấn Phát 3S</t>
  </si>
  <si>
    <t xml:space="preserve">Khu Đức Lập, thị trấn Đức Phong, huyện Bù Đăng </t>
  </si>
  <si>
    <t>DNTN Thế Sơn</t>
  </si>
  <si>
    <t xml:space="preserve">Ấp 5, Xã Thống Nhất, huyện Bù Đăng </t>
  </si>
  <si>
    <t>DNTN KIÊM THẾ VINH</t>
  </si>
  <si>
    <t xml:space="preserve">Thôn 8, xã Đồng Nai, huyện Bù Đăng </t>
  </si>
  <si>
    <t xml:space="preserve">DNTN Hải Hà </t>
  </si>
  <si>
    <t>Ấp 6, Đức Liễu, Bù Đăng</t>
  </si>
  <si>
    <t>44.01.000831</t>
  </si>
  <si>
    <t>DNTN trạm xăng dầu Thanh lâm</t>
  </si>
  <si>
    <t>Ấp 4, xã Minh Hưng, Bù Đăng</t>
  </si>
  <si>
    <t xml:space="preserve"> DNTN tiệm vàng Tứ Phương</t>
  </si>
  <si>
    <t xml:space="preserve">Ấp 4, xã Bom Bo, huyện Bù Đăng </t>
  </si>
  <si>
    <t>44.01.000794</t>
  </si>
  <si>
    <t xml:space="preserve">DNTN Tuấn Nghĩa </t>
  </si>
  <si>
    <t>QL14, thôn 8, xã Đức Liễu, Bù Đăng</t>
  </si>
  <si>
    <t>DNTN Minh Hợp</t>
  </si>
  <si>
    <t>Thôn 6, xã Bình Minh, huyện Bù Đăng</t>
  </si>
  <si>
    <t>30/5/2007</t>
  </si>
  <si>
    <t>DNTN TM Thái Lan</t>
  </si>
  <si>
    <t>Ap 6, xã Đức Liễu, huyện Bù Đăng</t>
  </si>
  <si>
    <t>DNTN Hồng Khanh</t>
  </si>
  <si>
    <t>Số 77, đường Hùng Vương, thị trấn Đức Phong, huyện Bù Đăng</t>
  </si>
  <si>
    <t>31/10/2007</t>
  </si>
  <si>
    <t>DNTN Xăng Dầu Khởi Vui</t>
  </si>
  <si>
    <t>Tổ 2, Thôn 6, Xã Đăng Hà, H. Bù Đăng, Bình Phước</t>
  </si>
  <si>
    <t>DNTN Hùng Cường</t>
  </si>
  <si>
    <t>44.01.001016</t>
  </si>
  <si>
    <t>14/2/2008</t>
  </si>
  <si>
    <t>DNTN Thương mại và Dịch vụ Phương Hà</t>
  </si>
  <si>
    <t>Ấp 4, xã Bom Bo, huyện Bù Đăng</t>
  </si>
  <si>
    <t>44.01.001036</t>
  </si>
  <si>
    <t>27/3/2008</t>
  </si>
  <si>
    <t>DNTN Xăng Dầu Hoàng Kim</t>
  </si>
  <si>
    <t>Ấp 1, xã Đức Liễu, huyện Bù Đăng</t>
  </si>
  <si>
    <t>28/04/2009</t>
  </si>
  <si>
    <t>DNTN Tiệm Vàng Kim Được</t>
  </si>
  <si>
    <t>Ấp 2, xã Đức Liễu, Bù Đăng</t>
  </si>
  <si>
    <t>29/4/2009</t>
  </si>
  <si>
    <t>DNTN Thương Mại Ngọc Được</t>
  </si>
  <si>
    <t>Thôn 8, xã Thống Nhất, huyện Bù Đăng</t>
  </si>
  <si>
    <t>15/5/2009</t>
  </si>
  <si>
    <t>DNTN Trạm Xăng Dầu Nghĩa Trung</t>
  </si>
  <si>
    <t>Ấp 3, xã Nghĩa Trung, huyện Bù Đăng</t>
  </si>
  <si>
    <t>28/5/2009</t>
  </si>
  <si>
    <t>DNTN Tuấn Khanh</t>
  </si>
  <si>
    <t>Thôn ĐaKwi, xã Đăk Nhau, huyện Bù Đăng</t>
  </si>
  <si>
    <t>DNTN Hải Vân</t>
  </si>
  <si>
    <t>08/10/2009</t>
  </si>
  <si>
    <t>DNTN Xuân Trang</t>
  </si>
  <si>
    <t>Thôn 3, xã Bình Minh, huyện Bù Đăng</t>
  </si>
  <si>
    <t>15/10/2009</t>
  </si>
  <si>
    <t>DNTN Trạm xăng dầu Chung Chiều</t>
  </si>
  <si>
    <t>Ấp 5, xã Đường 10, huyện Bù Đăng</t>
  </si>
  <si>
    <t>27/10/2009</t>
  </si>
  <si>
    <t>DNTN Trạm Xăng Dầu Thanh Xuân</t>
  </si>
  <si>
    <t>Ấp 2, xã Nghĩa Trung, huyện Bù Đăng</t>
  </si>
  <si>
    <t>DNTN Hoàng Niên</t>
  </si>
  <si>
    <t>09/02/2010</t>
  </si>
  <si>
    <t>DNTN Phước An Phát</t>
  </si>
  <si>
    <t>Thôn 5, xã Phước Sơn, huyện Bù Đăng</t>
  </si>
  <si>
    <t>04/6/2010</t>
  </si>
  <si>
    <t>DNTN TMDV Mỹ  Hoa</t>
  </si>
  <si>
    <t>Thôn 1, xã Thống Nhất, huyện Bù Đăng</t>
  </si>
  <si>
    <t>22/11/2010</t>
  </si>
  <si>
    <t>DNTN Trạm Xăng Dầu Thuận Dũng</t>
  </si>
  <si>
    <t>Ấp 4, xã Phước Sơn, Bù Đăng</t>
  </si>
  <si>
    <t>21/01/2011</t>
  </si>
  <si>
    <t>DNTN TMDV Xăng dầu Thanh Bình</t>
  </si>
  <si>
    <t>Thôn 2, xã Đường 10, huyện Bù Đăng</t>
  </si>
  <si>
    <t>DNTN TMDV Xăng dầu Minh Quang</t>
  </si>
  <si>
    <t>Thôn Đăk Niên, xã Đăk Nhau, huyện Bù Đăng</t>
  </si>
  <si>
    <t>DNTN TMDV Ngọc Lan Hương</t>
  </si>
  <si>
    <t>Ấp 2, xã Đức Liễu, huyện Bù Đăng</t>
  </si>
  <si>
    <t>DNTN Thương mại dịch vụ xăng dầu Sơn Phát</t>
  </si>
  <si>
    <t>Thôn 1, xã Đường 10, huyện Bù Đăng</t>
  </si>
  <si>
    <t>23/08/2011</t>
  </si>
  <si>
    <t>DNTN Thương mại Đại Toàn Thắng</t>
  </si>
  <si>
    <t>Thôn 7, xã Thống Nhất, Bù Đăng</t>
  </si>
  <si>
    <t>DNTN Tuấn Phát BP</t>
  </si>
  <si>
    <t>Ấp 5, Xã Nghĩa Trung, H. Bù Đăng, Bình Phước</t>
  </si>
  <si>
    <t>DNTN phòng khám đa khoa Medic Hòa Bình</t>
  </si>
  <si>
    <t>Tổ 2, Thôn 2, xã Đức Liễu, Bù Đăng</t>
  </si>
  <si>
    <t>DNTN SXTM Ngọc Trinh</t>
  </si>
  <si>
    <t>107 Hùng Vương, Tổ dân phố Đức Hòa, TT.Đức Phong, Bù Đăng</t>
  </si>
  <si>
    <t>DNTN TM xăng dầu Minh Quân</t>
  </si>
  <si>
    <t>Ấp 8, xã Thống Nhất, Bù Đăng</t>
  </si>
  <si>
    <t>DNTN xăng dầu Tiến Phát</t>
  </si>
  <si>
    <t>Ấp 2, Xã Phước Sơn, H. Bù Đăng</t>
  </si>
  <si>
    <t>DNTN trạm xăng dầu Trọng Vui</t>
  </si>
  <si>
    <t>Thôn Bù Oai, Xã Đăk Nhau, H. Bù Đăng</t>
  </si>
  <si>
    <t>13/10/2014</t>
  </si>
  <si>
    <t>DNTN trạm xăng dầu Minh Toàn</t>
  </si>
  <si>
    <t>Thôn 2, Xã Đức Liễu, H. Bù Đăng</t>
  </si>
  <si>
    <t>DNTN TM Thiên Bảo</t>
  </si>
  <si>
    <t>Thôn 11, xã Thống Nhất, H. Bù Đăng</t>
  </si>
  <si>
    <t>26/12/2014</t>
  </si>
  <si>
    <t>DNTN xăng dầu Duy Kỳ 3</t>
  </si>
  <si>
    <t>379, QL.14, Khu Đức Thiện, TT.Đức Phong, Bù Đăng</t>
  </si>
  <si>
    <t>27/12/2014</t>
  </si>
  <si>
    <t>DNTN phụ tùng xe máy Đức Mai</t>
  </si>
  <si>
    <t>103, Ấp 3, xã Thống Nhất, Bù Đăng</t>
  </si>
  <si>
    <t>19/01/2015</t>
  </si>
  <si>
    <t>DNTN 115 Thanh Tùng</t>
  </si>
  <si>
    <t>Thôn 4, xã Đoàn Kết, Bù Đăng</t>
  </si>
  <si>
    <t>DNTN vận tải Phương Thi</t>
  </si>
  <si>
    <t>Thôn 3, xã Bình Minh, Bù Đăng</t>
  </si>
  <si>
    <t>DNTN Xăng Dầu Dư Ngọc</t>
  </si>
  <si>
    <t>Thôn 4, xã Đường 10, huyện Bù Đăng</t>
  </si>
  <si>
    <t>02/10/2015</t>
  </si>
  <si>
    <t>CÔNG TY TNHH 1TV</t>
  </si>
  <si>
    <t>Cty TNHH MTV Á Châu</t>
  </si>
  <si>
    <t>Ấp 1, xã Minh Hưng, huyện Bù Đăng</t>
  </si>
  <si>
    <t>44.04.000025</t>
  </si>
  <si>
    <t>Cty TNHH MTV TM DV SX Quốc Khánh</t>
  </si>
  <si>
    <t>Thôn 2, xã Đòan Kết, huyện Bù Đăng</t>
  </si>
  <si>
    <t>Cty TNHH MTV SX TM DV Nam Trường Sơn</t>
  </si>
  <si>
    <t>Ấp 4, xã Minh Hưng, huyện Bù Đăng</t>
  </si>
  <si>
    <t>Cty TNHH MTV SXTM DV Hoàng Bình</t>
  </si>
  <si>
    <t>Thôn 2, xã Đức Liễu, huyện Bù Đăng</t>
  </si>
  <si>
    <t>04/8/2009</t>
  </si>
  <si>
    <t>Cty TNHH MTV TMDV Anh Thu</t>
  </si>
  <si>
    <t>Ấp 2, xã Minh Hưng, huyện Bù Đăng</t>
  </si>
  <si>
    <t>25/8/2009</t>
  </si>
  <si>
    <t>Cty TNHH MTV Đo Đạc Đồ và Trắc Địa Công Trình 401</t>
  </si>
  <si>
    <t>Đường 14/12, Khu Tân Hưng, TT.Đức Phong, huyện Bù Đăng</t>
  </si>
  <si>
    <t>28/12/2009</t>
  </si>
  <si>
    <t>Cty TNHH MTV Huỳnh Thịnh</t>
  </si>
  <si>
    <t>Cầu 38 QL 14, thôn 4, xã Minh Hưng, huyện Bù Đăng</t>
  </si>
  <si>
    <t>22/01/2010</t>
  </si>
  <si>
    <t>Cty TNHH MTV TM và DV tin học - viễn thông Thiên Phát</t>
  </si>
  <si>
    <t>Số 9, Đường Hùng Vương, thị trấn Đức Phong, huyện Bù Đăng</t>
  </si>
  <si>
    <t>Cty TNHH MTV Minh Hải</t>
  </si>
  <si>
    <t>Đức Thiện, thị trấn Đức Phong, huyện Bù Đăng</t>
  </si>
  <si>
    <t>25/5/2010</t>
  </si>
  <si>
    <t>Cty TNHH MTV Đông Hưng</t>
  </si>
  <si>
    <t>Ấp 2, xã Minh Hưng, huyện Bù Đăng</t>
  </si>
  <si>
    <t>08/7/2010</t>
  </si>
  <si>
    <t>Cty TNHH MTV Anh Sơn</t>
  </si>
  <si>
    <t>QL 14, thị trấn Đức Phong, huyện Bù Đăng</t>
  </si>
  <si>
    <t>02/8/2010</t>
  </si>
  <si>
    <t>Cty TNHH MTV Xăng Dầu Mạnh Tài</t>
  </si>
  <si>
    <t>Số 06/QL 20C, thôn 4, xã Đăng Hà, huyện Bù Đăng</t>
  </si>
  <si>
    <t>Cty TNHH MTV TM &amp; DV Hưng Thịnh</t>
  </si>
  <si>
    <t>Ấp 3, xã Minh Hưng, H. Bù Đăng</t>
  </si>
  <si>
    <t>Cty TNHH MTV SX DVTM Anh Chung</t>
  </si>
  <si>
    <t>Khu Đức Hòa, thị trấn Đức Phong, Bù Đăng</t>
  </si>
  <si>
    <t>18/10/2010</t>
  </si>
  <si>
    <t>Cty TNHH MTV TMDV Hà Giang</t>
  </si>
  <si>
    <t>Số 28 Nguyễn Huệ, thị trấn Đức Phong, huyện Bù Đăng</t>
  </si>
  <si>
    <t>27/12/2010</t>
  </si>
  <si>
    <t>Cty TNHH MTV TMDV XNK Thành Đạt</t>
  </si>
  <si>
    <t>Cty TNHH MTV TM Anh Việt</t>
  </si>
  <si>
    <t>Số 2, Ấp 3, xã Thống Nhất, huyện Bù Đăng</t>
  </si>
  <si>
    <t>Cty TNHH MTV DV Tấn Phát</t>
  </si>
  <si>
    <t>Hòa Đồng, TT.Đức Phong, huyện Bù Đăng</t>
  </si>
  <si>
    <t>Cty TNHH MTV Xăng dầu Thuận Phát</t>
  </si>
  <si>
    <t>Ấp 7, xã Bình Minh, huyện Bù Đăng</t>
  </si>
  <si>
    <t>Cty TNHH MTV TMDV Thiện Nhân</t>
  </si>
  <si>
    <t>KP. Đức Lập, TT.Đức Phong, huyện Bù Đăng</t>
  </si>
  <si>
    <t>Cty TNHH MTV TM Phú Sang</t>
  </si>
  <si>
    <t>234, Bù Ghe, xã Đăk Nhau, Bù Đăng</t>
  </si>
  <si>
    <t>Cty TNHH MTV DVTM Bảo Vương</t>
  </si>
  <si>
    <t>Ấp 2, xã Minh Hưng, Bù Đăng</t>
  </si>
  <si>
    <t>Cty TNHH MTV SXTM XNK Anh Phong</t>
  </si>
  <si>
    <t>Ấp 8, xã Thống Nhất, huyện Bù Đăng</t>
  </si>
  <si>
    <t>Cty TNHH MTV ĐT TM Thiên Phú</t>
  </si>
  <si>
    <t>230, QL,14, TT.Đức Phong, huyện Bù Đăng</t>
  </si>
  <si>
    <t>Cty TNHH MTV SXTMDV Tuấn Nga</t>
  </si>
  <si>
    <t>Tổ 4, Ấp 9, xã Đức Liễu, Bù Đăng</t>
  </si>
  <si>
    <t>Cty TNHH MTV TM Quốc Thắng</t>
  </si>
  <si>
    <t>Thôn 3, xã Nghĩa Trung, huyện Bù Đăng</t>
  </si>
  <si>
    <t>Cty TNHH MTV Đại Hùng Phát</t>
  </si>
  <si>
    <t>Thôn Sơn Lập, xã Thọ Sơn, Bù Đăng</t>
  </si>
  <si>
    <t>Cty TNHH MTV TMDV Hồng Ánh</t>
  </si>
  <si>
    <t>Ấp 6, xã Đoàn Kết Bù Đăng</t>
  </si>
  <si>
    <t>Cty TNHH MTV Tuấn Dung</t>
  </si>
  <si>
    <t>Số 47, Đường ĐT,760, Ấp 4, xã Bom Bo, huyện Bù Đăng</t>
  </si>
  <si>
    <t>Cty TNHH MTV Phúc Ngọc Châu</t>
  </si>
  <si>
    <t>27/9/2012</t>
  </si>
  <si>
    <t>Cty TNHH MTV TMDV Phạm Hải Phát</t>
  </si>
  <si>
    <t>Thôn 12, xã Thống Nhất, huyện Bù Đăng</t>
  </si>
  <si>
    <t>01/10/2012</t>
  </si>
  <si>
    <t>Cty TNHH MTV TMDV Nguyễn Chung</t>
  </si>
  <si>
    <t>Thôn 6, xã Thống Nhất, H.Bù Đăng</t>
  </si>
  <si>
    <t>Cty TNHH MTV SXTM DV Thu Hà</t>
  </si>
  <si>
    <t>Số 19 QL 14, khu Đức Thọ, TT. Đức Phong, H.Bù Đăng</t>
  </si>
  <si>
    <t>03/10/2012</t>
  </si>
  <si>
    <t>Cty TNHH XD TMDV Trường Thịnh</t>
  </si>
  <si>
    <t>Ấp 8, xã Đức Liễu, huyện Bù Đăng</t>
  </si>
  <si>
    <t>Cty TNHH MTV SX TM XNK Thành Thủy</t>
  </si>
  <si>
    <t>Ấp 1, xã Đức Liễu, H.Bù Đăng</t>
  </si>
  <si>
    <t>06/11/2012</t>
  </si>
  <si>
    <t>Cty TNHH MTV SX TM DV Nhất Phong</t>
  </si>
  <si>
    <t>Thôn 02, xã Bình Minh, H. Bù Đăng</t>
  </si>
  <si>
    <t>18/01/2013</t>
  </si>
  <si>
    <t>Cty TNHH MTV Hoàng Dung Bình Phước (Được đổi tên ngày 24/08/2015 từ Cty TNHH MTV phòng khám đa khoa Hoàng Dung)</t>
  </si>
  <si>
    <t>QL 14 khu Tân Hưng, TT Đức Phong, H. Bù Đăng</t>
  </si>
  <si>
    <t>21/01/2013</t>
  </si>
  <si>
    <t>Cty TNHH MTV SX TM DV Đăng Thoa</t>
  </si>
  <si>
    <t>Số 24 Đức Hòa, TT Đức Phong, H. Bù Đăng</t>
  </si>
  <si>
    <t>22/01/2013</t>
  </si>
  <si>
    <t>Cty TNHH MTV TM DV phát triển Ngọc Phát</t>
  </si>
  <si>
    <t>Ấp 5, xã Bình Minh, H. Bù Đăng</t>
  </si>
  <si>
    <t>29/01/2013</t>
  </si>
  <si>
    <t>Cty TNHH MTV TM DV Vũ Lê</t>
  </si>
  <si>
    <t>Ấp 2, xã Bình Minh, H. Bù Đăng</t>
  </si>
  <si>
    <t>Cty TNHH MTV tin học viễn thông Sơn Hùng</t>
  </si>
  <si>
    <t>Số 277, thôn 2, xã Đức Liễu, H. Bù Đăng</t>
  </si>
  <si>
    <t>18/03/2013</t>
  </si>
  <si>
    <t>Cty TNHH MTV thương mại dịch vụ Đức Anh</t>
  </si>
  <si>
    <t>Thôn 8, xã Đức Liễu, huyện Bù Đăng</t>
  </si>
  <si>
    <t>21/03/2013</t>
  </si>
  <si>
    <t>Cty TNHH MTV thương mại Đông Phương</t>
  </si>
  <si>
    <t>29/03/2013</t>
  </si>
  <si>
    <t>Cty TNHH MTV thương mại dịch vụ viễn thông Vân Nam</t>
  </si>
  <si>
    <t>Số 59, thôn Thống Nhất, xã Đăk Nhau, huyện Bù Đăng</t>
  </si>
  <si>
    <t>Cty TNHH MTV Tuấn Phương</t>
  </si>
  <si>
    <t>Ấp 3, xã Bình Minh, H. Bù Đăng</t>
  </si>
  <si>
    <t>Cty TNHH MTV SX XD nông sản Quang Nguyên</t>
  </si>
  <si>
    <t>224 đường Liên Thôn, thôn Đăk La, xã Đắk Nhau, H. Bù Đăng</t>
  </si>
  <si>
    <t>22/04/2013</t>
  </si>
  <si>
    <t>Cty TNHH MTV Thuận Nguyễn</t>
  </si>
  <si>
    <t>Thôn 4, xã Minh Hưng, H. Bù Đăng</t>
  </si>
  <si>
    <t>25/04/2013</t>
  </si>
  <si>
    <t>Cty TNHH MTV TM DV Sơn Bình</t>
  </si>
  <si>
    <t>Thôn Sơn Quý, xã Phú Sơn, H. Bù Đăng</t>
  </si>
  <si>
    <t>Cty TNHH MTV Vũ Tuấn</t>
  </si>
  <si>
    <t>Số 487, thôn 3, xã Thống Nhất, H. Bù Đăng</t>
  </si>
  <si>
    <t>Cty TNHH MTV TM XNK Nguyên Linh</t>
  </si>
  <si>
    <t>Thôn 2, xã Đức Liễu, H. Bù Đăng</t>
  </si>
  <si>
    <t>27/05/2013</t>
  </si>
  <si>
    <t>Cty TNHH MTV TM DV An Phú</t>
  </si>
  <si>
    <t>28/05/2013</t>
  </si>
  <si>
    <t>Cty TNHH MTV SX TM XKN Hải Long</t>
  </si>
  <si>
    <t>Thôn 6, xã Minh Hưng, H. Bù Đăng</t>
  </si>
  <si>
    <t>31/05/2013</t>
  </si>
  <si>
    <t>Cty TNHH MTV Công Phương</t>
  </si>
  <si>
    <t>Cty TNHH MTV TM Tuấn Dương</t>
  </si>
  <si>
    <t>Khu Hòa Đồng, TT Đức Phong, H. Bù Đăng</t>
  </si>
  <si>
    <t>Cty TNHH MTV Tiêu Cao Nguyên</t>
  </si>
  <si>
    <t>25/2, ấp 3, xã Nghĩa Trung, H. Bù Đăng</t>
  </si>
  <si>
    <t>Cty TNHH MTV SX TM DV Đức Thọ</t>
  </si>
  <si>
    <t>Số 46 Điểu Ong, khu Đức Thọ, TT Đức Phong, H. Bù Đăng</t>
  </si>
  <si>
    <t>14/11/2013</t>
  </si>
  <si>
    <t>Cty TNHH MTV TM Hoàng Đăng</t>
  </si>
  <si>
    <t>Số nhà 18, Khu Đức Thọ, TT.Đức Phong, Bù Đăng</t>
  </si>
  <si>
    <t>Cty TNHH MTV SXTM XNK Phương Thảo</t>
  </si>
  <si>
    <t>Thôn 1, xã Đức Liễu, Bù Đăng</t>
  </si>
  <si>
    <t>Cty TNHH MTV TMDV Tân Tiến Phát</t>
  </si>
  <si>
    <t>Ấp 6, xã Minh Hưng, Bù Đăng</t>
  </si>
  <si>
    <t>Cty TNHH MTV Chấn Anh</t>
  </si>
  <si>
    <t>Thôn 9, xã Thống Nhất, Bù Đăng</t>
  </si>
  <si>
    <t>Cty TNHH MTV TMDVSX Việt Hùng</t>
  </si>
  <si>
    <t>Thôn 2, xã Minh Hưng, Bù Đăng</t>
  </si>
  <si>
    <t>Cty TNHH MTV Vũ Hương</t>
  </si>
  <si>
    <t>225 Đường Bù Ghe, xã Đăk Nhau, Bù Đăng</t>
  </si>
  <si>
    <t>Cty TNHH MTV TM Hải Oanh</t>
  </si>
  <si>
    <t>Số 59, Ấp 3, xã Thống Nhất, Bù Đăng</t>
  </si>
  <si>
    <t>Cty TNHH MTV TM Hưng Vượng</t>
  </si>
  <si>
    <t>Số 28, Ql,14, Ấp 3, xã Minh Hưng,H. Bù Đăng</t>
  </si>
  <si>
    <t>Cty TNHHH MTV TMDV XNK Hai Thông</t>
  </si>
  <si>
    <t>Cty TNHH MTV DVTM Phát Thịnh</t>
  </si>
  <si>
    <t>Thôn 5, xã Bình Minh, Bù Đăng</t>
  </si>
  <si>
    <t>Cty TNHH MTV Sang Thủy</t>
  </si>
  <si>
    <t>Thôn Sơn Lập, xã Tjọ Sơn, Bù Đăng</t>
  </si>
  <si>
    <t>Cty TNHH MTV TM Hoàng Lộc</t>
  </si>
  <si>
    <t>61, Hai Bà Trưng, Khu Đức Lập, TT.Đức Phong, Bù Đăng</t>
  </si>
  <si>
    <t>Cty TNHH MTV TMSX Tùng Anh</t>
  </si>
  <si>
    <t>Thôn 8, xã Bom Bo, Bù Đăng</t>
  </si>
  <si>
    <t>Cty TNHH MTV TM Huệ Cường</t>
  </si>
  <si>
    <t>Số 46 Trần Hưng Đạo, Khu Hòa Đồng, TT.Đức Phong, Bù Đăng</t>
  </si>
  <si>
    <t>Cty TNHH MTV nông sản Thanh Vân</t>
  </si>
  <si>
    <t>13/01/2014</t>
  </si>
  <si>
    <t>Cty TNHH MTV TM Nguyên Thảo</t>
  </si>
  <si>
    <t>14/01/2014</t>
  </si>
  <si>
    <t>Cty TNHH MTV Hồng Hạt</t>
  </si>
  <si>
    <t>Thôn 4, xã Nghĩa Bình, Bù Đăng</t>
  </si>
  <si>
    <t>Cty TNHH MTV Đăng Lang</t>
  </si>
  <si>
    <t>Thôn Đăk Nung, xã Đăk Nhau, Bù Đăng</t>
  </si>
  <si>
    <t>Cty TNHH MTV Ngọc Tư</t>
  </si>
  <si>
    <t>Thôn 3, xã Đoàn Kết, Bù Đăng</t>
  </si>
  <si>
    <t>Cty TNHH MTV Đông Bồng</t>
  </si>
  <si>
    <t>Số 90, QL,14, Ấp 6, xã Đức Liễu, Bù Đăng</t>
  </si>
  <si>
    <t>Cty TNHH MTV SXTMDV Hữu Nghĩa</t>
  </si>
  <si>
    <t>Ấp 7, Xã Đoàn Kết, Huyện Bù Đăng, Tỉnh Bình Phước</t>
  </si>
  <si>
    <t>Cty TNHH MTV SXTMDV Phú Sinh</t>
  </si>
  <si>
    <t>Cty TNHH MTV TMDV Lý Long Gia</t>
  </si>
  <si>
    <t>Số 02, Ấp 3, xã Thống Nhất, Bù Đăng</t>
  </si>
  <si>
    <t>Cty TNHH MTV Ái Ngọc</t>
  </si>
  <si>
    <t>183, Ấp 2, xã Bình Minh, Bù Đăng</t>
  </si>
  <si>
    <t>Cty TNHH MTV TM Hoài Nam</t>
  </si>
  <si>
    <t>Thôn 5, xã Bom Bo, Bù Đăng</t>
  </si>
  <si>
    <t>Cty TNHH MTV khách sạn Thùy Dương</t>
  </si>
  <si>
    <t>QL14, Khu Tân hưng, TT.Đức Phong, Bù Đăng</t>
  </si>
  <si>
    <t>Cty TNHH MTV Hoàng Uyên</t>
  </si>
  <si>
    <t>Nguyễn Thị Minh Khai, Khu Đức Lập, TT.Đức Phong, Bù Đăng</t>
  </si>
  <si>
    <t>Cty TNHH MTV Thuận Thắng Lợi</t>
  </si>
  <si>
    <t>Thôn 7, xã Đoàn Kết, Bù Đăng</t>
  </si>
  <si>
    <t>Cty TNHH MTV SX TM Trần Gia Phát</t>
  </si>
  <si>
    <t>199A, Thôn 8, Xã Đức Liễu, H. Bù Đăng</t>
  </si>
  <si>
    <t>Cty TNHH MTV Mỹ Hoa</t>
  </si>
  <si>
    <t>Tổ 1, Thôn 2, Xã Thống Nhất, H. Bù Đăng</t>
  </si>
  <si>
    <t>Cty TNHH MTV TM DV Ngọc Được</t>
  </si>
  <si>
    <t>Ấp 9, Xã Đức Liễu, H. Bù Đăng</t>
  </si>
  <si>
    <t>30/09/2014</t>
  </si>
  <si>
    <t>Cty TNHH MTV SX TM Đức Thịnh</t>
  </si>
  <si>
    <t>Số 192, Thôn 3, Xã Thống Nhất, H. Bù Đăng</t>
  </si>
  <si>
    <t>Cty TNHH MTV SX TM Hải Anh</t>
  </si>
  <si>
    <t>Số nhà 33, Thôn 1, Xã Thống Nhất, H. Bù Đăng</t>
  </si>
  <si>
    <t>30/10/2014</t>
  </si>
  <si>
    <t>Cty TNHH MTV SX TM Nguyễn Tiến</t>
  </si>
  <si>
    <t>Số nhà 79, Thôn 1, Xã Thống Nhất, H. Bù Đăng</t>
  </si>
  <si>
    <t xml:space="preserve">Cty TNHH MTV Lũy Hạt Điều </t>
  </si>
  <si>
    <t>Số nhà 116, Ấp Sơn Lang, Xã Phú Sơn, H. Bù Đăng</t>
  </si>
  <si>
    <t>Cty TNHH MTV TM DV Phúc Tâm</t>
  </si>
  <si>
    <t xml:space="preserve">QL14, Thôn 8, Xã Đức Liễu, H. Bù Đăng </t>
  </si>
  <si>
    <t>Cty TNHH MTV SX TM Ngọc Thanh Tuấn</t>
  </si>
  <si>
    <t xml:space="preserve">Ấp 3, xã Thống Nhất, H. Bù Đăng </t>
  </si>
  <si>
    <t>Cty TNHH MTV Sỹ Châu</t>
  </si>
  <si>
    <t>Số nhà 33, Thôn 2, Xã Minh Hưng, H. Bù Đăng</t>
  </si>
  <si>
    <t>17/11/2014</t>
  </si>
  <si>
    <t xml:space="preserve">   </t>
  </si>
  <si>
    <t>Cty TNHH MTV TM Hùng Phượng</t>
  </si>
  <si>
    <t>QL.14, Ấp 2, xã Minh Hưng, Bù Đăng</t>
  </si>
  <si>
    <t>Cty TNHH MTV Ngọc Chiến</t>
  </si>
  <si>
    <t>183, Tổ 2, Thôn 2, xã Bình Minh, Bù Đăng</t>
  </si>
  <si>
    <t>Cty TNHH MTV TMDV Đăng Anh</t>
  </si>
  <si>
    <t>Hùng Vương, Khu Đức Hòa, TT.Đức Phong, Bù Đăng</t>
  </si>
  <si>
    <t>14/01/2015</t>
  </si>
  <si>
    <t>Cty TNHH MTV SXTM XNK Quang Vinh</t>
  </si>
  <si>
    <t>Tổ 2, Thôn Thống Nhất, xã Đăk Nhau, Bù Đăng, H. Bình Phước</t>
  </si>
  <si>
    <t>23/01/2015</t>
  </si>
  <si>
    <t>Cty TNHH MTV TMSX Tiến Đạt</t>
  </si>
  <si>
    <t>44, Ấp 3, xã Minh Hưng, H. Bù Đăng, Bình Phước</t>
  </si>
  <si>
    <t>26/01/2015</t>
  </si>
  <si>
    <t>Cty TNHH MTV Duyên Cần</t>
  </si>
  <si>
    <t>Thôn 2, Đức Liễu, Bù Đăng</t>
  </si>
  <si>
    <t>28/01/2015</t>
  </si>
  <si>
    <t>Cty TNHH MTV Như Bình</t>
  </si>
  <si>
    <t>Cty TNHH MTV xăng dầu Tân Mỹ Hoa</t>
  </si>
  <si>
    <t>Thôn 3, xã Bom Bo, Bù Đăng</t>
  </si>
  <si>
    <t>Cty TNHH MTV SXTMDV Long Ly</t>
  </si>
  <si>
    <t>Số 88, Thôn 1, xã Thống Nhất, Bù Đăng</t>
  </si>
  <si>
    <t>Cty TNHH MTV SXTM và DV Nguyễn HỒng</t>
  </si>
  <si>
    <t>78, Thôn 1, xã Thống Nhất, Bù Đăng</t>
  </si>
  <si>
    <t>Cty TNHH MTV TMDV XNK Lộc Hòa Phát</t>
  </si>
  <si>
    <t>Ấp 6, xã Đức Liễu, Bù Đăng</t>
  </si>
  <si>
    <t>Cty TNHH MTV SXTM XNK Hồng Yến</t>
  </si>
  <si>
    <t>Thôn 3, xã Nghĩa Trung, Bù Đăng</t>
  </si>
  <si>
    <t>18/03/2015</t>
  </si>
  <si>
    <t>Cty TNHH MTV TMDV Hồng Hạnh</t>
  </si>
  <si>
    <t>QL.14, Kp.Đức Thiện, TT.Đức Phong, Bù Đăng</t>
  </si>
  <si>
    <t>16/03/2015</t>
  </si>
  <si>
    <t>Cty TNHH MTV TMDV VT Kiên Nhân</t>
  </si>
  <si>
    <t>14/04/2015</t>
  </si>
  <si>
    <t>Cty TNHH MTV Như Tiến Đạt</t>
  </si>
  <si>
    <t>QL.14, Thôn 2, xã Minh Hưng, Bù Đăng</t>
  </si>
  <si>
    <t>Cty TNHH MTV SXTM XNK Trường Thủy</t>
  </si>
  <si>
    <t>Ấp 3, xã Thống Nhất, Bù Đăng</t>
  </si>
  <si>
    <t>Cty TNHH MTV TM Minh Hòa</t>
  </si>
  <si>
    <t>165, QL.14, Thôn 2, xã Đức Liễu, Bù Đăng</t>
  </si>
  <si>
    <t>20/04/2015</t>
  </si>
  <si>
    <t>Cty TNHH MTV SXTMDV Hưng Thịnh Phát</t>
  </si>
  <si>
    <t>Tổ 1, Khu 2, xã Đức Liễu, Bù Đăng</t>
  </si>
  <si>
    <t>23/04/2015</t>
  </si>
  <si>
    <t>Cty TNHH MTV TMDV Thiên Phú</t>
  </si>
  <si>
    <t>Khu Đức Lập, TT.Đức Phong, Bù Đăng</t>
  </si>
  <si>
    <t>Cty TNHH MTV SXTM XNK Xuân Bách</t>
  </si>
  <si>
    <t>Tổ 6, Thôn 8, xã Thống Nhất, Bù Đăng</t>
  </si>
  <si>
    <t>24/04/2015</t>
  </si>
  <si>
    <t>Cty TNHH MTV Bazan</t>
  </si>
  <si>
    <t>QL 20C, Thôn 7, xã Thống Nhất, BÙ Đăng</t>
  </si>
  <si>
    <t xml:space="preserve">Cty TNHH MTV TM Sinh Thái Phú Nông (Được đổi tên ngày 05/06/2015 từ Cty TNHH MTV Sinh Phú Nông) </t>
  </si>
  <si>
    <t>Số 223, Ấp 4, Xã Minh Hưng, H. Bù Đăng</t>
  </si>
  <si>
    <t>28/05/2015</t>
  </si>
  <si>
    <t>Cty TNHH MTV Nam Hiền</t>
  </si>
  <si>
    <t>88 QL.14, xã Đức Liễu, Bù Đăng</t>
  </si>
  <si>
    <t>26/05/2015</t>
  </si>
  <si>
    <t>Cty TNHH MTV SX TMVT Trí Nhân</t>
  </si>
  <si>
    <t>368, QL.14, Ấp 4, xã Minh Hưng, Bù Đăng</t>
  </si>
  <si>
    <t>22/05/2015</t>
  </si>
  <si>
    <t>Cty TNHH MTV SXTMDV XNK Trịnh Hoàng Gia</t>
  </si>
  <si>
    <t>Đội 1, Thôn 11, xã Thống Nhất, Bù Đăng</t>
  </si>
  <si>
    <t>22/06/2015</t>
  </si>
  <si>
    <t>Cty TNHH MTV TM Dũng Toàn Phát</t>
  </si>
  <si>
    <t>Cty TNHH MTV SXTM XNK Ngọc Tuấn</t>
  </si>
  <si>
    <t>15/06/2015</t>
  </si>
  <si>
    <t>Cty TNHH MTV CB nông sản Trường Thủy</t>
  </si>
  <si>
    <t>279, Thôn 3, xã Thống Nhất, Bù Đăng</t>
  </si>
  <si>
    <t>Cty TNHH MTV Trần Nghĩa</t>
  </si>
  <si>
    <t>Tổ 2, Thôn Bù Ghe, xã Đăk Nhau, Bù Đăng</t>
  </si>
  <si>
    <t>Cty TNHH MTV XNK Gia Hào</t>
  </si>
  <si>
    <t>Số 15, Thôn 3, xã Đoàn Kết, Bù Đăng</t>
  </si>
  <si>
    <t>Cty TNHH MTV SXTM Bình Minh</t>
  </si>
  <si>
    <t>Thôn 2, xã Đức Liễu, Bù Đăng</t>
  </si>
  <si>
    <t>20/07/2015</t>
  </si>
  <si>
    <t>Cty TNHH MTV XNK Đại Lộc Phát</t>
  </si>
  <si>
    <t>Ấp 9, xã Đức Liễu, Bù Đăng</t>
  </si>
  <si>
    <t>Cty TNHH MTV TM Hoàng Nhân</t>
  </si>
  <si>
    <t>Đường Bom Bo, Ấp 8, xã Bom Bo, Bù Đăng</t>
  </si>
  <si>
    <t>Cty TNHH MTV nông sản Gia Bảo</t>
  </si>
  <si>
    <t>Số 85, Đường ĐT.755, Thôn Phước Lộc, Xã Phước Sơn, H. Bù Đăng, Bình Phước</t>
  </si>
  <si>
    <t>26/08/2015</t>
  </si>
  <si>
    <t>Cty TNHH MTV XNK nông sản Hoàng Yến</t>
  </si>
  <si>
    <t>Đội 2, Thôn Đăk Liên, xã Đăk Nhau, Bù Đăng</t>
  </si>
  <si>
    <t>Cty TNHH MTV SXTM Vận Tải Tấn Đức</t>
  </si>
  <si>
    <t>Số 478 quốc lộ 14, ấp 4, xã Minh Hưng, H.Bù Đăng</t>
  </si>
  <si>
    <t>30/10/2015</t>
  </si>
  <si>
    <t>Cty TNHH MTV TM Thu Thu Oanh</t>
  </si>
  <si>
    <t>Tổ 3, khu Đức Thọ, TT.Đức Phong, H.Bù Đăng</t>
  </si>
  <si>
    <t>17/12/2015</t>
  </si>
  <si>
    <t>Cty TNHH MTV Trần Thành Công</t>
  </si>
  <si>
    <t>Số nhà 03, ấp 3, xã Thống Nhất, H.Bù Đăng</t>
  </si>
  <si>
    <t>Cty TNHH MTV Phạm Gia Huy</t>
  </si>
  <si>
    <t>SN 14B, đường 14B, thôn 4, xã Bom Bo, H.Bù Đăng</t>
  </si>
  <si>
    <t>28/12/2015</t>
  </si>
  <si>
    <t>Cty TNHH MTV Ngọc Hân Bình Phước</t>
  </si>
  <si>
    <t>Số 4/4 Hai Bà Trưng, tổ dân phố Đức Lập, khu Đức Lập, TT.Đức Phong, Bù Đăng</t>
  </si>
  <si>
    <t>22/12/2015</t>
  </si>
  <si>
    <t>CÔNG TY TNHH 2TV TRỞ LÊN</t>
  </si>
  <si>
    <t>Cty TNHH Long Đăng</t>
  </si>
  <si>
    <t xml:space="preserve">QL 14, khu Đức Thiện, TT.Đức Phong, huyện Bù Đăng </t>
  </si>
  <si>
    <t>Cty TNHH Trần Bình</t>
  </si>
  <si>
    <t>Thôn 5, Thống nhất Bù Đăng</t>
  </si>
  <si>
    <t>Cty TNHH Kim Hoa Đăng I</t>
  </si>
  <si>
    <t>Thôn 7, Xã Đồng Nai, H. Bù Đăng, Bình Phước</t>
  </si>
  <si>
    <t>26/11/2002</t>
  </si>
  <si>
    <t>Cty TNHH TM-DV Minh Hùng</t>
  </si>
  <si>
    <t>18/06/2003</t>
  </si>
  <si>
    <t>Cty TNHH Ngọc Hiếu</t>
  </si>
  <si>
    <t>44.02.000333</t>
  </si>
  <si>
    <t>Cty TNHH Cao Nguyên</t>
  </si>
  <si>
    <t xml:space="preserve">Thôn 2, xã Minh Hưng, huyện Bù Đăng </t>
  </si>
  <si>
    <t>Cty TNHH TM DV Thái Bình</t>
  </si>
  <si>
    <t>Cty TNHH Rạng Đông</t>
  </si>
  <si>
    <t>Ấp 2, xã Đoàn Kết,  Bù Đăng</t>
  </si>
  <si>
    <t>13/7/2005</t>
  </si>
  <si>
    <t>Cty TNHH TM-ĐT Long Sơn</t>
  </si>
  <si>
    <t xml:space="preserve">Ap 5, xã Bom Bo, huyện Bù Đăng </t>
  </si>
  <si>
    <t>Cty TNHH Phúc Liên</t>
  </si>
  <si>
    <t>Ấp 6, Nghĩa Trung, Bù Đăng</t>
  </si>
  <si>
    <t>44.02.000776</t>
  </si>
  <si>
    <t>Cty TNHH Song Hùng</t>
  </si>
  <si>
    <t>Khu Đức Lập, thị trấn Đức Phong, huyện Bù Đăng.</t>
  </si>
  <si>
    <t>Cty TNHH Tuấn Kiệt</t>
  </si>
  <si>
    <t>Thôn Sơn Lập, xã Thọ Sơn, huyện Bù Đăng</t>
  </si>
  <si>
    <t>Cty TNHH TM Vĩnh Xương</t>
  </si>
  <si>
    <t>Km 168, QL14, Xã Thọ Sơn, H. Bù Đăng</t>
  </si>
  <si>
    <t>24/04/2007</t>
  </si>
  <si>
    <t>Cty TNHH Á Châu</t>
  </si>
  <si>
    <t>Ap 1, xã Minh Hưng, huyện Bù Đăng</t>
  </si>
  <si>
    <t xml:space="preserve">Cty TNHH TM-DV-VT-XNK Sơn Trung Nguyên </t>
  </si>
  <si>
    <t>26/12/2007</t>
  </si>
  <si>
    <t>Cty TNHH TM-DV Thành Phát 3S</t>
  </si>
  <si>
    <t>Khu Đức Lâp, thị trấn Đức Phong, huyện Bù Đăng</t>
  </si>
  <si>
    <t>28/12/2007</t>
  </si>
  <si>
    <t>Cty TNHH Vĩnh Thọ</t>
  </si>
  <si>
    <t>Thôn 2, xã Nghĩa Trung, H.Bù Đăng</t>
  </si>
  <si>
    <t>Cty TNHH TM DV Duy An</t>
  </si>
  <si>
    <t>16/10/2008</t>
  </si>
  <si>
    <t>Cty TNHH VT TM DV Tấn Bình (chuyển trụ sở từ TP.HCM về BP ngày 29/07/2015)</t>
  </si>
  <si>
    <t>Ấp 2, xã Nghĩa Trung, H. Bù Đăng</t>
  </si>
  <si>
    <t>25/05/2009</t>
  </si>
  <si>
    <t>Cty TNHH TM DV XNK Thanh Xuân (Được chuyển đổi ngày 28/04/2014 từ Cty TNHH MTV TM DV XNK Thanh Xuân)</t>
  </si>
  <si>
    <t>Thôn Sơn Lang, Xã Phú Sơn, H. Bù Đăng</t>
  </si>
  <si>
    <t>19/08/2009</t>
  </si>
  <si>
    <t>Cty TNHH TM DV Sài Gòn Nhỏ</t>
  </si>
  <si>
    <t>Thôn 2, xã Đức Liễu, huyện Bù Đăng, tỉnh Bình Phước</t>
  </si>
  <si>
    <t>Cty TNHH TMDV Thuận Toàn</t>
  </si>
  <si>
    <t>71, Thôn 5, xã Thống Nhất, huyện Bù Đăng</t>
  </si>
  <si>
    <t>Cty TNHH Nhật Thành Bình Phước</t>
  </si>
  <si>
    <t>168, Thôn 6, xã Minh Hưng, Bù Đăng</t>
  </si>
  <si>
    <t>Cty TNHH đầu tư thương mại Toàn Phát Thịnh</t>
  </si>
  <si>
    <t>Thôn 5, xã Bình Minh, H. Bù Đăng</t>
  </si>
  <si>
    <t>28/01/2013</t>
  </si>
  <si>
    <t>Cty TNHH xe máy Song Hùng</t>
  </si>
  <si>
    <t>Khu Đức Lập, TT Đức Phong, H. Bù Đăng</t>
  </si>
  <si>
    <t>Cty TNHH TM DV Hùng Dũng (Được chuyển đổi ngày 28/05/2015 từ DNTN TM DV Hùng Dũng)</t>
  </si>
  <si>
    <t>Số 166, Đường ĐT.760, Ấp 2, Xã Bình Minh, H. Bù Đăng</t>
  </si>
  <si>
    <t>21/11/2013</t>
  </si>
  <si>
    <t>Cty TNHH Khai thác đá Khang Thịnh</t>
  </si>
  <si>
    <t>183, Ấp 1, xã Minh Hưng, Bù Đăng</t>
  </si>
  <si>
    <t>Cty TNHH SXTMDV XNK Ngọc Phượng</t>
  </si>
  <si>
    <t>Tổ 7, Thôn 8, xã Thống Nhất, Bù Đăng</t>
  </si>
  <si>
    <t>Cty TNHH SXTMDV Hàng Tiêu Dùng Đông Phương</t>
  </si>
  <si>
    <t>Thôn 7, xã Thống Nhất, huyện Bù Đăng</t>
  </si>
  <si>
    <t>CÔNG TY CỔ PHẦN</t>
  </si>
  <si>
    <t>Cty CP ĐT Quyền Ngọc</t>
  </si>
  <si>
    <t>Thôn 5, xã Đồng Nai, Bù Đăng</t>
  </si>
  <si>
    <t>Cty CP Thủy Điện DAKGLUN</t>
  </si>
  <si>
    <t>Thôn 5, xã Đường 10, huyện Bù Đăng</t>
  </si>
  <si>
    <t>Cty CP ĐTKT hồ thủy điện Thác Mơ</t>
  </si>
  <si>
    <t>Ấp 10, xã Minh Hưng, H. Bù Đăng</t>
  </si>
  <si>
    <t>Cty CP TM Sao Việt</t>
  </si>
  <si>
    <t>44.03.000125</t>
  </si>
  <si>
    <t>15/05/2008</t>
  </si>
  <si>
    <t>Cty CP Long Anh</t>
  </si>
  <si>
    <t>Thôn 7, xã Nghĩa Bình, Bù Đăng</t>
  </si>
  <si>
    <t>Cty CP sinh thái Phú Nông</t>
  </si>
  <si>
    <t>Số nhà 223, Ấp 4, xã Minh Hưng, Bù Đăng</t>
  </si>
  <si>
    <t>Cty CP SXTM XNK Mai Sơn</t>
  </si>
  <si>
    <t>Thôn 8, xã Đức Liễu, Bù Đăng</t>
  </si>
  <si>
    <t>Cty CP ĐTPT dự án Hùng Hưng</t>
  </si>
  <si>
    <t>Đăk Xuyên, xã Đăk Nhau, Bù Đăng</t>
  </si>
  <si>
    <t>DOANH NGHIỆP NGÀNH XÂY DỰNG</t>
  </si>
  <si>
    <t>DNTN xăng dầu Tân Minh</t>
  </si>
  <si>
    <t xml:space="preserve">Thôn 4, xã Đoàn Kết, huyện Bù Đăng </t>
  </si>
  <si>
    <t>DNTN XD Đức Trình</t>
  </si>
  <si>
    <t xml:space="preserve">57 Trần Hưng Đạo, TT.Đức Phong, huyện Bù Đăng </t>
  </si>
  <si>
    <t>DNTN Phúc Đức</t>
  </si>
  <si>
    <t>Ấp 6, Xã Bom Bo, H.Bù Đăng, Bình Phước</t>
  </si>
  <si>
    <t>DNTN Thành Phu</t>
  </si>
  <si>
    <t>Khu Đức Lợi, thị trấn Đức Phong, huyện Bù Đăng</t>
  </si>
  <si>
    <t>15/10/2012</t>
  </si>
  <si>
    <t>Cty TNHH MTV Xây Dựng Vương Hiếu</t>
  </si>
  <si>
    <t>Số 40, khu Đức Lập, thị trấn Đức Phong, huyện Bù Đăng</t>
  </si>
  <si>
    <t>22/01/2008</t>
  </si>
  <si>
    <t>Cty TNHH MTV Đại Cát</t>
  </si>
  <si>
    <t>Xã Đồng Nai, huyện Bù Đăng</t>
  </si>
  <si>
    <t>16/06/2008</t>
  </si>
  <si>
    <t>Cty TNHH MTV Quang Trung</t>
  </si>
  <si>
    <t>Ấp Đức lập, thị trấn Đức Phong, huyện Bù Đăng</t>
  </si>
  <si>
    <t>17/12/2008</t>
  </si>
  <si>
    <t>Cty TNHH MTV Xuân Thuỷ</t>
  </si>
  <si>
    <t>Ấp 8, xã Thống Nhất, huyện Bù Đăng</t>
  </si>
  <si>
    <t>16/2/2009</t>
  </si>
  <si>
    <t>Cty TNHH MTV Hưng Thịnh</t>
  </si>
  <si>
    <t>27/4/2009</t>
  </si>
  <si>
    <t>Cty TNHH MTV Đại Phú Long</t>
  </si>
  <si>
    <t>Khu Đức Lập, thị trấn Đức Phong, huyện Bù Đăng</t>
  </si>
  <si>
    <t>28/10/2009</t>
  </si>
  <si>
    <t>Cty TNHH MTV Phương Thành Trung</t>
  </si>
  <si>
    <t>21/5/2010</t>
  </si>
  <si>
    <t>Cty TNHH MTV SX - TM - DV - XD Nhật Hào</t>
  </si>
  <si>
    <t>Thôn 4, xã Bom Bo, huyện Bù Đăng</t>
  </si>
  <si>
    <t>31/5/2010</t>
  </si>
  <si>
    <t>Cty TNHH MTV Lâm Hải</t>
  </si>
  <si>
    <t>23/8/2010</t>
  </si>
  <si>
    <t>Cty TNHH MTV XD Nguyên Khánh</t>
  </si>
  <si>
    <t>Khu Tân Hưng, TT.Đức phong, huyện Bù Đăng, tỉnh Bình Phước</t>
  </si>
  <si>
    <t>Cty TNHH MTV XDTM Hùng Vương</t>
  </si>
  <si>
    <t>Cty TNHH MTV đo đạc bản đồ Phương Nam</t>
  </si>
  <si>
    <t>QL,14, Khu Đức Lập, TT.Đức Phong, Bù Đăng</t>
  </si>
  <si>
    <t>Cty TNHH MTV XD cầu đường Gia Huyền</t>
  </si>
  <si>
    <t>Cty TNHH MTV TVXD Trung Phát</t>
  </si>
  <si>
    <t>14 Nơ Trang Long, Khu Hòa Đồng, TT.Đức Phong, Bù Đăng</t>
  </si>
  <si>
    <t>Cty TNHH MTV đầu tư XD Thanh Tùng</t>
  </si>
  <si>
    <t>Đường Hai Bà Trưng, KP. Đức Lợi, TT. Đức Phong, H. Bù Đăng</t>
  </si>
  <si>
    <t>25/01/2014</t>
  </si>
  <si>
    <t>Cty TNHH MTV xây lắp điện Minh Nhật</t>
  </si>
  <si>
    <t>Cty TNHH MTV XDCĐ Nghĩa Bình</t>
  </si>
  <si>
    <t>Ấp Bình Trung, xã Nghĩa Bình, Bù Đăng</t>
  </si>
  <si>
    <t>Cty TNHH MTV Tư vấn XD Thành Đạt</t>
  </si>
  <si>
    <t>Xóm 2, Khu Đức Hòa, TT. Đức Phong, H. Bù Đăng</t>
  </si>
  <si>
    <t>16/10/2014</t>
  </si>
  <si>
    <t>Cty TNHH MTV ĐTXD Vĩnh Lộc</t>
  </si>
  <si>
    <t>Thôn 4, xã Bình Minh, Bù Đăng</t>
  </si>
  <si>
    <t>Cty TNHH MTV XD Nhân Phát</t>
  </si>
  <si>
    <t>21/09/2015</t>
  </si>
  <si>
    <t>CTY TNHH 2 THÀNH VIÊN</t>
  </si>
  <si>
    <t>Cty TNHH XD Giao thông Hiệp Thành</t>
  </si>
  <si>
    <t xml:space="preserve">Tổ 3, ấp 3, xã Minh Hưng, huyện Bù Đăng </t>
  </si>
  <si>
    <t>44.02.000012</t>
  </si>
  <si>
    <t>Cty TNHH Mai Hương</t>
  </si>
  <si>
    <t xml:space="preserve">QL14, ấp 2, xã Minh Hưng, huyện Bù Đăng </t>
  </si>
  <si>
    <t>Cty TNHH Phi Hùng</t>
  </si>
  <si>
    <t xml:space="preserve">QL 14, Khu Đức Thọ, TT.Đức Phong, huyện Bù Đăng </t>
  </si>
  <si>
    <t>44.02.000230</t>
  </si>
  <si>
    <t>Cty TNHH Đức Sơn</t>
  </si>
  <si>
    <t>Cty TNHH XD Tân Nam</t>
  </si>
  <si>
    <t xml:space="preserve">Đường Điểu Ông, TT Đức Phong, huyện Bù Đăng </t>
  </si>
  <si>
    <t>14/04/05</t>
  </si>
  <si>
    <t>Cty TNHH tư vấn TKXD Bù Đăng</t>
  </si>
  <si>
    <t xml:space="preserve">14/2 ấp Đức lập, thị trấn Đức Phong, huyện Bù Đăng </t>
  </si>
  <si>
    <t>20/7/05</t>
  </si>
  <si>
    <t>Cty TNHH Thuận Phát Tài</t>
  </si>
  <si>
    <t xml:space="preserve">QL14, ấp 8, Xã Đức Liễu, huyện Bù Đăng </t>
  </si>
  <si>
    <t>44.02.000536</t>
  </si>
  <si>
    <t>14/11/05</t>
  </si>
  <si>
    <t>Cty TNHH Nam Trâm</t>
  </si>
  <si>
    <t>Thôn Sơn Lợi, xã Thọ Sơn, Bù đăng</t>
  </si>
  <si>
    <t>21/7/2006</t>
  </si>
  <si>
    <t>Cty TNHH Thạnh Hương</t>
  </si>
  <si>
    <t>Cty TNHH XD - Tư Vấn - Đầu Tư Phú Thuận</t>
  </si>
  <si>
    <t>Cty TNHH Phước Lộc An</t>
  </si>
  <si>
    <t>Thôn 2, Đức Liễu, huyện Bù Đăng</t>
  </si>
  <si>
    <t>Công ty cổ phần Thành Đạt</t>
  </si>
  <si>
    <t xml:space="preserve">Ấp 5, xã Nghĩa Trung, huyện Bù Đăng </t>
  </si>
  <si>
    <t>24/10/2008</t>
  </si>
  <si>
    <t>Cty CP Khánh Bình</t>
  </si>
  <si>
    <t>Ấp 1, xã Minh Hưng, huyện Bù Đăng</t>
  </si>
  <si>
    <t>04/9/2009</t>
  </si>
  <si>
    <t>DOANH NGHIỆP NGÀNH CHẾ BIẾN</t>
  </si>
  <si>
    <t>DNTN Đức Phong</t>
  </si>
  <si>
    <t xml:space="preserve">Khu Đức Thọ, TT.Đức Phong, huyện Bù Đăng </t>
  </si>
  <si>
    <t>19/02/2003</t>
  </si>
  <si>
    <t>DNTN Hạnh Cường</t>
  </si>
  <si>
    <t xml:space="preserve">ấp 1, xã Nghĩa Trung, huyện Bù Đăng </t>
  </si>
  <si>
    <t>DNTN Bảo Huyền</t>
  </si>
  <si>
    <t xml:space="preserve">Số 39, đường Hùng Vương, khu Tân Hưng, TT. Đức Phong, huyện Bù Đăng </t>
  </si>
  <si>
    <t>29/03/2004</t>
  </si>
  <si>
    <t>DNTN Thuận Thiên</t>
  </si>
  <si>
    <t xml:space="preserve">Khu Tân Hưng, thị trấn Đức Phong, huyện Bù Đăng </t>
  </si>
  <si>
    <t>44.01.000778</t>
  </si>
  <si>
    <t>DNTN Thiện Bình</t>
  </si>
  <si>
    <t>Thôn Sơn Phú, xã Phú Sơn, huyện Bù Đăng</t>
  </si>
  <si>
    <t>31/3/2009</t>
  </si>
  <si>
    <t>DNTN Đặng Duy Kỳ</t>
  </si>
  <si>
    <t>Thôn Sơn Quý, xã Phú Sơn, huyện Bù Đăng</t>
  </si>
  <si>
    <t>16/9/2009</t>
  </si>
  <si>
    <t>DNTN Hùng Chi</t>
  </si>
  <si>
    <t>25/12/2009</t>
  </si>
  <si>
    <t>DNTN Trần Đại Nghĩa</t>
  </si>
  <si>
    <t>Thôn 6, xã Thống Nhất, huyện Bù Đăng</t>
  </si>
  <si>
    <t>01/10/2010</t>
  </si>
  <si>
    <t>DNTN CB gỗ Hoàng Long</t>
  </si>
  <si>
    <t>Thôn Sơn Tân, xã Phú Sơn, huyện Bù Đăng</t>
  </si>
  <si>
    <t>DNTN TM SX CB nông sản Thuận An Phước</t>
  </si>
  <si>
    <t>Thôn 8, Xã Thống Nhất, H. Bù Đăng</t>
  </si>
  <si>
    <t>DNTN TMSX CB nông sản Xuân Bách</t>
  </si>
  <si>
    <t>56, Ấp 8, xã Thống Nhất, Bù Đăng</t>
  </si>
  <si>
    <t>DNTN Luận Liêm</t>
  </si>
  <si>
    <t>Hẻm 3, Hùng Vương, khu Đức Hòa, TT.Đức Phong, H.Bù Đăng</t>
  </si>
  <si>
    <t>19/10/2015</t>
  </si>
  <si>
    <t>Cty TNHH MTV Nghĩa Tuấn( chuyển đổi từ DNTN Hưng Lâm)</t>
  </si>
  <si>
    <t>Ấp 1, Đức Liễu, Bù Đăng</t>
  </si>
  <si>
    <t>Cty TNHH MTV TM DV DL Châu Gia Vũ (được chuyển đổi từ cty TNHH thương mại dịch vụ du lịch Gia Vũ)</t>
  </si>
  <si>
    <t>QL 14, khu Đức Lập, thị trấn Đức Phong, huyện Bù Đăng</t>
  </si>
  <si>
    <t xml:space="preserve">Cty TNHH MTV Văn Bính </t>
  </si>
  <si>
    <t>Tổ 6. ấp 6, xã Đức Liễu, huyện Bù Đăng</t>
  </si>
  <si>
    <t>18/2/2009</t>
  </si>
  <si>
    <t>Cty TNHH MTV Cao Tây Nguyên (chuyển đổi từ DNTN Cao Tây Nguyên)</t>
  </si>
  <si>
    <t>23/02/2009</t>
  </si>
  <si>
    <t>Cty TNHH MTV Tiến Dũng</t>
  </si>
  <si>
    <t>22/6/2009</t>
  </si>
  <si>
    <t>Cty TNHH MTV Hồng Thiện</t>
  </si>
  <si>
    <t>Thôn Đăk Xuyên, xã Đăk Nhau, huyện Bù Đăng</t>
  </si>
  <si>
    <t>14/10/2009</t>
  </si>
  <si>
    <t>Cty TNHH MTV Tân Hương Thịnh</t>
  </si>
  <si>
    <t>Ấp 3, xã Thống Nhất, huyện Bù Đăng</t>
  </si>
  <si>
    <t>18/3/2010</t>
  </si>
  <si>
    <t>Cty TNHH MTV TM Đức Hiếu</t>
  </si>
  <si>
    <t>Thôn 11, xã Thống Nhất, huyện Bù Đăng</t>
  </si>
  <si>
    <t>Cty TNHH MTV Đại Thành</t>
  </si>
  <si>
    <t>Ấp 4, xã Bom Bo, Bù Đăng</t>
  </si>
  <si>
    <t>Cty TNHH MTV Thế Vinh</t>
  </si>
  <si>
    <t>Ấp 6, xã Đức Liễu, huyện Bù Đăng</t>
  </si>
  <si>
    <t>29/12/2010</t>
  </si>
  <si>
    <t>Cty TNHH MTV Hương Trà My</t>
  </si>
  <si>
    <t>Thôn Đak Nung, xã Đăk Nhau, huyện Bù Đăng</t>
  </si>
  <si>
    <t>17/03/2011</t>
  </si>
  <si>
    <t>Cty TNHH MTV TM Xuân Phương</t>
  </si>
  <si>
    <t>Cty TNHH MTV Út Trang</t>
  </si>
  <si>
    <t>Thôn Sơn Lang, xã Phú Sơn, huyện Bù Đăng</t>
  </si>
  <si>
    <t>Cty TNHH MTV Cao Tây Nguyên</t>
  </si>
  <si>
    <t>Cty TNHH MTV TM Lữ Gia</t>
  </si>
  <si>
    <t>Thôn 4, xã Nghĩa Bình, huyện Bù Đăng</t>
  </si>
  <si>
    <t>Cty TNHH MTV TMDV Hoàng hiệp</t>
  </si>
  <si>
    <t>Thôn 7, xã Đồng Nai, huyện Bù Đăng</t>
  </si>
  <si>
    <t>Cty TNHH MTV SXTM Hoàng Vân</t>
  </si>
  <si>
    <t>60 ĐT,755, Thôn Phước Lộc, xã Phước Sơn, huyện Bù Đăng</t>
  </si>
  <si>
    <t>Cty TNHH MTV TM Kim Bình</t>
  </si>
  <si>
    <t>Số 21, Hai bà Trưng, TT.Đức Phong, huyện Bù Đăng</t>
  </si>
  <si>
    <t>Cty TNHH MTV SXTM Phú Sơn</t>
  </si>
  <si>
    <t>Cty TNHH MTV SX và TM Hoàng Khoa</t>
  </si>
  <si>
    <t>Cty TNHH MTV S và M</t>
  </si>
  <si>
    <t>Cty TNHH MTV SX TM Hàm Rồng</t>
  </si>
  <si>
    <t>Thôn 2, xã Đức Liễu, H.Bù Đăng</t>
  </si>
  <si>
    <t>14/12/2012</t>
  </si>
  <si>
    <t>Cty TNHH MTV SX TM Thiên Phát</t>
  </si>
  <si>
    <t>Hẻm 02, đường Lê Quý Đôn, TT Đức Phong, H. Bù Đăng</t>
  </si>
  <si>
    <t>Cty TNHH MTV SX TM DV Minh Hải</t>
  </si>
  <si>
    <t>Số 121, thôn 8, xã Thống Nhất, H. Bù Đăng</t>
  </si>
  <si>
    <t>30/01/2013</t>
  </si>
  <si>
    <t>Cty TNHH MTV SXTM Đức Thành</t>
  </si>
  <si>
    <t>Khu Đức Thọ, TT Đức Phong, H. Bù Đăng</t>
  </si>
  <si>
    <t>Cty TNHH MTV CB XNK Tân Lộc Phát</t>
  </si>
  <si>
    <t>Cty TNHH MTV Long Thịnh</t>
  </si>
  <si>
    <t>Số nhà 191, Thôn 2, Xã Minh Hưng, Huyện Bù Đăng</t>
  </si>
  <si>
    <t>Cty TNHH MTV An Hiển</t>
  </si>
  <si>
    <t xml:space="preserve">Thôn 1, Xã Minh Hưng, Huyện Bù Đăng, </t>
  </si>
  <si>
    <t>Cty TNHH MTV hạt điều Bù Đăng</t>
  </si>
  <si>
    <t>Đường Nguyễn Thị Minh Khai, Khu Đức Lập, TT. Đức Phong, H. Bù Đăng</t>
  </si>
  <si>
    <t>22/07/2014</t>
  </si>
  <si>
    <t>Cty TNHH MTV TM Nguyễn Phước</t>
  </si>
  <si>
    <t>Số 80, Ấp 1, xã Thống Nhất, Bù Đăng</t>
  </si>
  <si>
    <t>Cty TNHH MTV SX TM Trịnh Hoàng Gia</t>
  </si>
  <si>
    <t>Đội 1, Thôn 11, xã Thống Nhất, huyện Bù Đăng</t>
  </si>
  <si>
    <t>Cty TNHH MTV SX TM Thành Phước</t>
  </si>
  <si>
    <t>Số nhà 45, Ấp 2, Xã Phước Sơn, H. Bù Đăng</t>
  </si>
  <si>
    <t>Cty TNHH MTV Giang Lưu</t>
  </si>
  <si>
    <t>234, QL.14, xã Đức Liễu, Bù Đăng</t>
  </si>
  <si>
    <t>Cty TNHH MTV SXTM Hoàng Trọng</t>
  </si>
  <si>
    <t>Cty TNHH MTV SXTMDV Nhật Bảo</t>
  </si>
  <si>
    <t>Tổ 1, Thôn Phước Thọ, xã Phước Sơn, Bù Đăng</t>
  </si>
  <si>
    <t>Cty TNHH MTV ĐTSXTM Phước Tâm Phát</t>
  </si>
  <si>
    <t>Tổ 3, Thôn Sơn Lập, xã Thọ Sơn, Bù Đăng</t>
  </si>
  <si>
    <t>Cty TNHH MTV SXTM Châu Thảo</t>
  </si>
  <si>
    <t>Đường Hai Bà Trưng, Khu Đức Lập, TT.Đức Phong, H.Bù Đăng</t>
  </si>
  <si>
    <t>21/10/2015</t>
  </si>
  <si>
    <t>Cty TNHH MTV Đại Đoàn</t>
  </si>
  <si>
    <t>Số nhà 241, ấp 8, xã Đức Liễu, H.Bù Đăng</t>
  </si>
  <si>
    <t>18/11/2015</t>
  </si>
  <si>
    <t>Cty TNHH MTV SXTM Vĩnh Lợi</t>
  </si>
  <si>
    <t>Số 78 Hai Bà Trưng, kp.Đức Lập, TT.Đức Phong, BP</t>
  </si>
  <si>
    <t>Cty TNHH MTV XNK Việt Phát</t>
  </si>
  <si>
    <t>Số nhà 295, ấp 3, xã Thống Nhất, H.Bù Đăng</t>
  </si>
  <si>
    <t>18/12/2015</t>
  </si>
  <si>
    <t>Cty TNHH MTV TMDV SX Gia Phúc Trần</t>
  </si>
  <si>
    <t>01/12/2015</t>
  </si>
  <si>
    <t>Cty TNHH Xuân Hòa</t>
  </si>
  <si>
    <t xml:space="preserve">đội 1, thôn 5, xã Thống Nhất, huyện Bù Đăng </t>
  </si>
  <si>
    <t>Cty TNHH TM Đức Hiếu</t>
  </si>
  <si>
    <t xml:space="preserve">thôn 4, xã Thống Nhất, huyện Bù Đăng </t>
  </si>
  <si>
    <t>Cty TNHH Khải Hưng</t>
  </si>
  <si>
    <t xml:space="preserve">ấp 5, xã Đức Liễu, huyện Bù Đăng </t>
  </si>
  <si>
    <t>Cty TNHH Thiên Phát</t>
  </si>
  <si>
    <t xml:space="preserve">Ấp 4, Xã Bom Bo, huyện Bù Đăng </t>
  </si>
  <si>
    <t>23/06/2004</t>
  </si>
  <si>
    <t>Cty TNHH Phước Toàn</t>
  </si>
  <si>
    <t xml:space="preserve">thôn 7, xã Thống Nhất, huyện Bù Đăng </t>
  </si>
  <si>
    <t>Cty TNHH Lành Hưởng</t>
  </si>
  <si>
    <t>Aấp 6, xã Đức Liễu, H. Bù Đăng</t>
  </si>
  <si>
    <t>Cty TNHH Nam Thịnh Phát</t>
  </si>
  <si>
    <t>24/6/2009</t>
  </si>
  <si>
    <t>Cty TNHH TM Hoàng Việt</t>
  </si>
  <si>
    <t>Ấp 4, Xã Minh Hưng, huyện Bù Đăng</t>
  </si>
  <si>
    <t>26/3/2010</t>
  </si>
  <si>
    <t>Cty TNHH Thủ Công Mỹ Nghệ Lan Anh</t>
  </si>
  <si>
    <t>04/01/2011</t>
  </si>
  <si>
    <t>Cty TNHH ĐT XNK Trần Nguyễn</t>
  </si>
  <si>
    <t>Thôn Đăng Lang, xã Đăk Nhau, huyện Bù Đăng</t>
  </si>
  <si>
    <t>Cty TNHH Minh Tùng Phát</t>
  </si>
  <si>
    <t>Thôn 4, Xã Đăng Hà, H. Bù Đăng, Bình Phước</t>
  </si>
  <si>
    <t>Cty TNHH TMDV Kim Thủy</t>
  </si>
  <si>
    <t>Cty TNHH Tường Chinh BP</t>
  </si>
  <si>
    <t>Thôn Sơn Tùng, xã Thọ Sơn, Bù Đăng</t>
  </si>
  <si>
    <t>22/10/2012</t>
  </si>
  <si>
    <t>Cty TNHH SX TM Huy Hoàng Anh</t>
  </si>
  <si>
    <t>Ấp 5, xã Đức Liễu, huyện Bù Đăng</t>
  </si>
  <si>
    <t>Cty TNHH Nông Lâm Tây Nguyên</t>
  </si>
  <si>
    <t>Ấp Sơn Lập, Xã Thọ Sơn, Huyện Bù Đăng</t>
  </si>
  <si>
    <t>Cty TNHH TM SX Toàn Phát</t>
  </si>
  <si>
    <t>Thôn 9, xã Đức Liểu, H.Bù Đăng</t>
  </si>
  <si>
    <t xml:space="preserve">Cty CP Hoàng Sơn I (Được chuyển đổi ngày 09/12/2014 từ Cty TNHH Hoàng Sơn I) </t>
  </si>
  <si>
    <t>Ấp 2, Xã Đức Liễu, H. Bù Đăng</t>
  </si>
  <si>
    <t>18/11/2002</t>
  </si>
  <si>
    <t>Cty CP VTNN Việt Tiệp</t>
  </si>
  <si>
    <t>Ấp Sơn Lập, xã Thọ Sơn Bù Đăng, Bình Phước</t>
  </si>
  <si>
    <t>Cty CP FOCOCEV Bình Phước</t>
  </si>
  <si>
    <t>Xã Đức Liễu, H. Bù Đăng</t>
  </si>
  <si>
    <t>Cty CP Hoàn Mỹ</t>
  </si>
  <si>
    <t>Số 3, đường 14 tháng 2, thị trấn Đức Phong, huyện Bù Đăng</t>
  </si>
  <si>
    <t>Cty CP SXTM Khải Việt</t>
  </si>
  <si>
    <t>Cty CP TM chế biến Phú Hưng</t>
  </si>
  <si>
    <t>Ấp 6, xã Minh Hưng, huyện Bù Đăng</t>
  </si>
  <si>
    <t>DOANH NGHIỆP NGÀNH NÔNG NGHIỆP</t>
  </si>
  <si>
    <t>DNTN Tâm Danh</t>
  </si>
  <si>
    <t>Xã Nghĩa Trung, Huyện Bù Đăng</t>
  </si>
  <si>
    <t>28/7/2010</t>
  </si>
  <si>
    <t>DNTN Quảng Minh</t>
  </si>
  <si>
    <t>Thôn Sơn Lang, xã Phú Sơn, Bù Đăng</t>
  </si>
  <si>
    <t>25/03/2015</t>
  </si>
  <si>
    <t>Cty TNHH MTV NN sạch Minh Long</t>
  </si>
  <si>
    <t>Thôn 6, xã Đồng Nai, huyện Bù Đăng</t>
  </si>
  <si>
    <t>Cty TNHH MTV Đại Phúc Thành</t>
  </si>
  <si>
    <t>Ấp 4, xã Nghĩa Trung, huyện Bù Đăng</t>
  </si>
  <si>
    <t>17/11/2010</t>
  </si>
  <si>
    <t>Cty TNHH MTV T&amp;T</t>
  </si>
  <si>
    <t>21/12/2010</t>
  </si>
  <si>
    <t>Cty TNHH MTV Bình Đại Phát</t>
  </si>
  <si>
    <t>Thôn Đak Lien, xã Đăk Nhau, huyện Bù Đăng</t>
  </si>
  <si>
    <t>22/03/2011</t>
  </si>
  <si>
    <t>Cty TNHH MTV TM Kim Thành</t>
  </si>
  <si>
    <t>Kp.Tân Hưng, TT.Đức Phong, huyện Bù Đăng</t>
  </si>
  <si>
    <t>Cty TNHH TMDVSX Lâm Phát Đạt</t>
  </si>
  <si>
    <t>Cty TNHH MTV SXTMDV Hoàng Huy</t>
  </si>
  <si>
    <t>Thôn Đăng Lang, xã Đăk Nhau, H.Bù Đăng</t>
  </si>
  <si>
    <t>Cty TNHH Lâm Thanh Điền</t>
  </si>
  <si>
    <t>44.02.001034</t>
  </si>
  <si>
    <t>Cty TNHH cao su Bình An</t>
  </si>
  <si>
    <t>Thôn 5, xã Nghĩa Trung, H. Bù Đăng</t>
  </si>
  <si>
    <t>19/09/2011</t>
  </si>
  <si>
    <t>Cty TNHH Lưu Thảo Nguyên</t>
  </si>
  <si>
    <t>51, ĐT50, Tổ 12, Ấp 4, xã Bom Bo, Bù Đăng</t>
  </si>
  <si>
    <t>0 304839693</t>
  </si>
  <si>
    <t>Cty TNHH SX - chế biến Mai Lộc</t>
  </si>
  <si>
    <t>Ấp 1, xã Thống Nhất, H. Bù Đăng</t>
  </si>
  <si>
    <t>Cty CP ĐT An Phước</t>
  </si>
  <si>
    <t>Cty CP ĐT Quỳnh Vy</t>
  </si>
  <si>
    <t>Cty CP ĐT Trường Phước</t>
  </si>
  <si>
    <t>Cty CP Chăn Nuôi Thuận Lợi</t>
  </si>
  <si>
    <t>Thôn Sơn Lang, xã thọ Sơn, huyện Bù Đăng</t>
  </si>
  <si>
    <t>28/12/2010</t>
  </si>
  <si>
    <t xml:space="preserve">Tổng số doanh nghiệp: </t>
  </si>
  <si>
    <t>ĐỊA BÀN</t>
  </si>
  <si>
    <t>TỔNG CỘNG</t>
  </si>
  <si>
    <t>DNTN</t>
  </si>
  <si>
    <t>CTY MTV</t>
  </si>
  <si>
    <t>CTY TNHH</t>
  </si>
  <si>
    <t>CTY CP</t>
  </si>
  <si>
    <t>SL</t>
  </si>
  <si>
    <t>Vốn (tr/đ)</t>
  </si>
  <si>
    <t>Huyện Bù Đăng</t>
  </si>
  <si>
    <t>THƯƠNG NGHIỆP</t>
  </si>
  <si>
    <t>XÂY DỰNG</t>
  </si>
  <si>
    <t>CHẾ BIẾN</t>
  </si>
  <si>
    <t>NÔNG NGHIỆP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</si>
</sst>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m/d/yyyy;@"/>
    <numFmt numFmtId="166" formatCode="#,##0;[Red]#,##0"/>
  </numFmts>
  <fonts count="23">
    <font>
      <sz val="10"/>
      <name val="Arial"/>
      <family val="0"/>
    </font>
    <font>
      <b/>
      <sz val="16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3"/>
      <name val="Arial"/>
      <family val="2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VNI-Times"/>
      <family val="0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2" borderId="1" applyNumberFormat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2" xfId="19" applyFont="1" applyBorder="1" applyAlignment="1">
      <alignment horizontal="center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2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 wrapText="1"/>
      <protection/>
    </xf>
    <xf numFmtId="0" fontId="1" fillId="0" borderId="2" xfId="19" applyFont="1" applyBorder="1" applyAlignment="1">
      <alignment horizontal="right"/>
      <protection/>
    </xf>
    <xf numFmtId="2" fontId="2" fillId="0" borderId="2" xfId="19" applyNumberFormat="1" applyFont="1" applyBorder="1" applyAlignment="1">
      <alignment horizontal="center" vertical="center" wrapText="1"/>
      <protection/>
    </xf>
    <xf numFmtId="164" fontId="3" fillId="0" borderId="2" xfId="19" applyNumberFormat="1" applyFont="1" applyBorder="1" applyAlignment="1">
      <alignment horizontal="right" vertical="center" wrapText="1"/>
      <protection/>
    </xf>
    <xf numFmtId="2" fontId="2" fillId="0" borderId="2" xfId="19" applyNumberFormat="1" applyFont="1" applyBorder="1" applyAlignment="1">
      <alignment horizontal="right" vertical="center" wrapText="1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2" borderId="1" xfId="26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8" fillId="0" borderId="3" xfId="19" applyFont="1" applyBorder="1" applyAlignment="1">
      <alignment horizontal="center"/>
      <protection/>
    </xf>
    <xf numFmtId="0" fontId="8" fillId="0" borderId="4" xfId="19" applyFont="1" applyBorder="1" applyAlignment="1">
      <alignment horizontal="center"/>
      <protection/>
    </xf>
    <xf numFmtId="0" fontId="8" fillId="0" borderId="5" xfId="19" applyFont="1" applyBorder="1" applyAlignment="1">
      <alignment horizontal="center" wrapText="1"/>
      <protection/>
    </xf>
    <xf numFmtId="0" fontId="9" fillId="0" borderId="2" xfId="19" applyFont="1" applyBorder="1">
      <alignment/>
      <protection/>
    </xf>
    <xf numFmtId="164" fontId="9" fillId="0" borderId="2" xfId="19" applyNumberFormat="1" applyFont="1" applyBorder="1" applyAlignment="1">
      <alignment horizontal="right"/>
      <protection/>
    </xf>
    <xf numFmtId="0" fontId="9" fillId="0" borderId="2" xfId="19" applyFont="1" applyBorder="1" applyAlignment="1">
      <alignment horizontal="right"/>
      <protection/>
    </xf>
    <xf numFmtId="0" fontId="9" fillId="0" borderId="2" xfId="19" applyFont="1" applyBorder="1" applyAlignment="1">
      <alignment horizontal="center"/>
      <protection/>
    </xf>
    <xf numFmtId="0" fontId="9" fillId="0" borderId="2" xfId="19" applyFont="1" applyBorder="1" applyAlignment="1">
      <alignment horizontal="left" vertical="center" wrapText="1"/>
      <protection/>
    </xf>
    <xf numFmtId="3" fontId="9" fillId="0" borderId="2" xfId="19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0" fontId="9" fillId="0" borderId="2" xfId="19" applyFont="1" applyFill="1" applyBorder="1" applyAlignment="1">
      <alignment horizontal="left" vertical="center" wrapText="1"/>
      <protection/>
    </xf>
    <xf numFmtId="0" fontId="9" fillId="0" borderId="2" xfId="19" applyFont="1" applyFill="1" applyBorder="1" applyAlignment="1">
      <alignment horizontal="right" vertical="center" wrapText="1"/>
      <protection/>
    </xf>
    <xf numFmtId="164" fontId="9" fillId="0" borderId="2" xfId="19" applyNumberFormat="1" applyFont="1" applyFill="1" applyBorder="1" applyAlignment="1">
      <alignment horizontal="right" vertical="center" wrapText="1"/>
      <protection/>
    </xf>
    <xf numFmtId="3" fontId="9" fillId="0" borderId="2" xfId="19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wrapText="1"/>
    </xf>
    <xf numFmtId="1" fontId="4" fillId="0" borderId="0" xfId="0" applyNumberFormat="1" applyFont="1" applyAlignment="1">
      <alignment/>
    </xf>
    <xf numFmtId="0" fontId="9" fillId="0" borderId="2" xfId="19" applyFont="1" applyFill="1" applyBorder="1">
      <alignment/>
      <protection/>
    </xf>
    <xf numFmtId="0" fontId="9" fillId="3" borderId="2" xfId="19" applyFont="1" applyFill="1" applyBorder="1" applyAlignment="1">
      <alignment horizontal="left" wrapText="1"/>
      <protection/>
    </xf>
    <xf numFmtId="0" fontId="9" fillId="0" borderId="2" xfId="19" applyFont="1" applyBorder="1" applyAlignment="1">
      <alignment wrapText="1"/>
      <protection/>
    </xf>
    <xf numFmtId="164" fontId="9" fillId="0" borderId="2" xfId="19" applyNumberFormat="1" applyFont="1" applyBorder="1" applyAlignment="1" quotePrefix="1">
      <alignment horizontal="right" vertical="center" wrapText="1"/>
      <protection/>
    </xf>
    <xf numFmtId="3" fontId="9" fillId="0" borderId="2" xfId="19" applyNumberFormat="1" applyFont="1" applyBorder="1" applyAlignment="1">
      <alignment horizontal="right" vertical="center" wrapText="1"/>
      <protection/>
    </xf>
    <xf numFmtId="0" fontId="9" fillId="0" borderId="2" xfId="19" applyFont="1" applyBorder="1" applyAlignment="1">
      <alignment horizontal="right" vertical="center" wrapText="1"/>
      <protection/>
    </xf>
    <xf numFmtId="164" fontId="9" fillId="0" borderId="2" xfId="19" applyNumberFormat="1" applyFont="1" applyBorder="1" applyAlignment="1">
      <alignment horizontal="right" vertical="center" wrapText="1"/>
      <protection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10" fillId="3" borderId="2" xfId="19" applyFont="1" applyFill="1" applyBorder="1" applyAlignment="1">
      <alignment horizontal="left" wrapText="1"/>
      <protection/>
    </xf>
    <xf numFmtId="3" fontId="9" fillId="0" borderId="2" xfId="19" applyNumberFormat="1" applyFont="1" applyBorder="1" applyAlignment="1">
      <alignment horizontal="right" wrapText="1"/>
      <protection/>
    </xf>
    <xf numFmtId="165" fontId="9" fillId="0" borderId="2" xfId="19" applyNumberFormat="1" applyFont="1" applyBorder="1" applyAlignment="1">
      <alignment horizontal="right"/>
      <protection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14" fontId="4" fillId="0" borderId="2" xfId="0" applyNumberFormat="1" applyFont="1" applyBorder="1" applyAlignment="1">
      <alignment horizontal="right" vertical="center" wrapText="1"/>
    </xf>
    <xf numFmtId="0" fontId="9" fillId="0" borderId="2" xfId="19" applyFont="1" applyBorder="1" applyAlignment="1">
      <alignment horizontal="left"/>
      <protection/>
    </xf>
    <xf numFmtId="0" fontId="9" fillId="0" borderId="6" xfId="19" applyFont="1" applyBorder="1" applyAlignment="1">
      <alignment horizontal="left"/>
      <protection/>
    </xf>
    <xf numFmtId="0" fontId="9" fillId="0" borderId="6" xfId="19" applyFont="1" applyBorder="1" applyAlignment="1">
      <alignment horizontal="left" vertical="center" wrapText="1"/>
      <protection/>
    </xf>
    <xf numFmtId="0" fontId="9" fillId="0" borderId="6" xfId="19" applyFont="1" applyBorder="1" applyAlignment="1">
      <alignment horizontal="right"/>
      <protection/>
    </xf>
    <xf numFmtId="164" fontId="9" fillId="0" borderId="6" xfId="19" applyNumberFormat="1" applyFont="1" applyBorder="1" applyAlignment="1">
      <alignment horizontal="right"/>
      <protection/>
    </xf>
    <xf numFmtId="0" fontId="4" fillId="0" borderId="7" xfId="19" applyFont="1" applyBorder="1" applyAlignment="1">
      <alignment horizontal="left"/>
      <protection/>
    </xf>
    <xf numFmtId="0" fontId="4" fillId="0" borderId="7" xfId="19" applyFont="1" applyBorder="1" applyAlignment="1">
      <alignment horizontal="left" vertical="center" wrapText="1"/>
      <protection/>
    </xf>
    <xf numFmtId="0" fontId="4" fillId="0" borderId="7" xfId="19" applyFont="1" applyBorder="1" applyAlignment="1">
      <alignment horizontal="right"/>
      <protection/>
    </xf>
    <xf numFmtId="164" fontId="4" fillId="0" borderId="7" xfId="19" applyNumberFormat="1" applyFont="1" applyBorder="1" applyAlignment="1">
      <alignment horizontal="right"/>
      <protection/>
    </xf>
    <xf numFmtId="3" fontId="4" fillId="0" borderId="7" xfId="19" applyNumberFormat="1" applyFont="1" applyBorder="1" applyAlignment="1">
      <alignment horizontal="right"/>
      <protection/>
    </xf>
    <xf numFmtId="0" fontId="4" fillId="0" borderId="2" xfId="19" applyFont="1" applyBorder="1" applyAlignment="1">
      <alignment horizontal="left"/>
      <protection/>
    </xf>
    <xf numFmtId="0" fontId="4" fillId="0" borderId="2" xfId="19" applyFont="1" applyBorder="1" applyAlignment="1">
      <alignment horizontal="left" vertical="center" wrapText="1"/>
      <protection/>
    </xf>
    <xf numFmtId="0" fontId="4" fillId="0" borderId="2" xfId="19" applyFont="1" applyBorder="1" applyAlignment="1">
      <alignment horizontal="right"/>
      <protection/>
    </xf>
    <xf numFmtId="164" fontId="4" fillId="0" borderId="2" xfId="19" applyNumberFormat="1" applyFont="1" applyBorder="1" applyAlignment="1">
      <alignment horizontal="right"/>
      <protection/>
    </xf>
    <xf numFmtId="3" fontId="4" fillId="0" borderId="2" xfId="19" applyNumberFormat="1" applyFont="1" applyBorder="1" applyAlignment="1">
      <alignment horizontal="right"/>
      <protection/>
    </xf>
    <xf numFmtId="0" fontId="9" fillId="0" borderId="2" xfId="19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horizontal="left"/>
    </xf>
    <xf numFmtId="0" fontId="9" fillId="0" borderId="2" xfId="19" applyFont="1" applyBorder="1" applyAlignment="1">
      <alignment vertical="center" wrapText="1"/>
      <protection/>
    </xf>
    <xf numFmtId="165" fontId="9" fillId="0" borderId="2" xfId="19" applyNumberFormat="1" applyFont="1" applyBorder="1" applyAlignment="1">
      <alignment horizontal="right" vertical="center" wrapText="1"/>
      <protection/>
    </xf>
    <xf numFmtId="0" fontId="9" fillId="0" borderId="2" xfId="22" applyFont="1" applyBorder="1" applyAlignment="1">
      <alignment vertical="center" wrapText="1"/>
      <protection/>
    </xf>
    <xf numFmtId="0" fontId="9" fillId="0" borderId="2" xfId="22" applyFont="1" applyBorder="1" applyAlignment="1">
      <alignment horizontal="left" vertical="center" wrapText="1"/>
      <protection/>
    </xf>
    <xf numFmtId="0" fontId="9" fillId="0" borderId="2" xfId="22" applyFont="1" applyBorder="1" applyAlignment="1">
      <alignment horizontal="right" vertical="center" wrapText="1"/>
      <protection/>
    </xf>
    <xf numFmtId="164" fontId="9" fillId="0" borderId="2" xfId="22" applyNumberFormat="1" applyFont="1" applyBorder="1" applyAlignment="1" quotePrefix="1">
      <alignment horizontal="right" vertical="center" wrapText="1"/>
      <protection/>
    </xf>
    <xf numFmtId="3" fontId="9" fillId="0" borderId="2" xfId="22" applyNumberFormat="1" applyFont="1" applyBorder="1" applyAlignment="1">
      <alignment horizontal="right" vertical="center" wrapText="1"/>
      <protection/>
    </xf>
    <xf numFmtId="164" fontId="9" fillId="0" borderId="2" xfId="22" applyNumberFormat="1" applyFont="1" applyBorder="1" applyAlignment="1">
      <alignment horizontal="right" vertical="center" wrapText="1"/>
      <protection/>
    </xf>
    <xf numFmtId="0" fontId="9" fillId="0" borderId="2" xfId="19" applyFont="1" applyBorder="1" applyAlignment="1">
      <alignment horizontal="left" wrapText="1"/>
      <protection/>
    </xf>
    <xf numFmtId="165" fontId="9" fillId="0" borderId="2" xfId="19" applyNumberFormat="1" applyFont="1" applyBorder="1" applyAlignment="1" quotePrefix="1">
      <alignment horizontal="right" vertical="center" wrapText="1"/>
      <protection/>
    </xf>
    <xf numFmtId="0" fontId="4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right" vertical="center" wrapText="1"/>
    </xf>
    <xf numFmtId="164" fontId="9" fillId="3" borderId="3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4" fontId="9" fillId="3" borderId="2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lef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 quotePrefix="1">
      <alignment horizontal="right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4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wrapText="1"/>
    </xf>
    <xf numFmtId="0" fontId="8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3" fontId="8" fillId="4" borderId="2" xfId="0" applyNumberFormat="1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2" xfId="21" applyFont="1" applyBorder="1" applyAlignment="1">
      <alignment horizontal="left" vertical="center" wrapText="1"/>
      <protection/>
    </xf>
    <xf numFmtId="0" fontId="9" fillId="0" borderId="2" xfId="21" applyFont="1" applyBorder="1" applyAlignment="1">
      <alignment horizontal="right" vertical="center" wrapText="1"/>
      <protection/>
    </xf>
    <xf numFmtId="164" fontId="9" fillId="0" borderId="2" xfId="21" applyNumberFormat="1" applyFont="1" applyBorder="1" applyAlignment="1">
      <alignment horizontal="right" vertical="center" wrapText="1"/>
      <protection/>
    </xf>
    <xf numFmtId="3" fontId="9" fillId="0" borderId="2" xfId="21" applyNumberFormat="1" applyFont="1" applyBorder="1" applyAlignment="1">
      <alignment horizontal="right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left" vertical="center" wrapText="1"/>
      <protection/>
    </xf>
    <xf numFmtId="165" fontId="9" fillId="0" borderId="2" xfId="21" applyNumberFormat="1" applyFont="1" applyBorder="1" applyAlignment="1">
      <alignment horizontal="right" vertical="center" wrapText="1"/>
      <protection/>
    </xf>
    <xf numFmtId="164" fontId="9" fillId="0" borderId="2" xfId="21" applyNumberFormat="1" applyFont="1" applyBorder="1" applyAlignment="1" quotePrefix="1">
      <alignment horizontal="right" vertical="center" wrapText="1"/>
      <protection/>
    </xf>
    <xf numFmtId="3" fontId="9" fillId="3" borderId="2" xfId="21" applyNumberFormat="1" applyFont="1" applyFill="1" applyBorder="1" applyAlignment="1">
      <alignment horizontal="right" vertical="center" wrapText="1"/>
      <protection/>
    </xf>
    <xf numFmtId="0" fontId="9" fillId="0" borderId="2" xfId="21" applyFont="1" applyBorder="1" applyAlignment="1">
      <alignment vertical="center" wrapText="1"/>
      <protection/>
    </xf>
    <xf numFmtId="165" fontId="9" fillId="0" borderId="2" xfId="22" applyNumberFormat="1" applyFont="1" applyBorder="1" applyAlignment="1">
      <alignment horizontal="right" vertical="center" wrapText="1"/>
      <protection/>
    </xf>
    <xf numFmtId="0" fontId="9" fillId="0" borderId="2" xfId="21" applyFont="1" applyBorder="1">
      <alignment/>
      <protection/>
    </xf>
    <xf numFmtId="165" fontId="9" fillId="0" borderId="2" xfId="22" applyNumberFormat="1" applyFont="1" applyBorder="1" applyAlignment="1" quotePrefix="1">
      <alignment horizontal="right" vertical="center" wrapText="1"/>
      <protection/>
    </xf>
    <xf numFmtId="14" fontId="9" fillId="0" borderId="2" xfId="21" applyNumberFormat="1" applyFont="1" applyBorder="1" applyAlignment="1">
      <alignment horizontal="right" vertical="center" wrapText="1"/>
      <protection/>
    </xf>
    <xf numFmtId="0" fontId="4" fillId="3" borderId="2" xfId="21" applyFont="1" applyFill="1" applyBorder="1" applyAlignment="1">
      <alignment horizontal="left" wrapText="1"/>
      <protection/>
    </xf>
    <xf numFmtId="0" fontId="4" fillId="0" borderId="2" xfId="21" applyFont="1" applyBorder="1" applyAlignment="1">
      <alignment horizontal="left" wrapText="1"/>
      <protection/>
    </xf>
    <xf numFmtId="0" fontId="4" fillId="0" borderId="2" xfId="21" applyFont="1" applyBorder="1" applyAlignment="1">
      <alignment horizontal="right" vertical="center" wrapText="1"/>
      <protection/>
    </xf>
    <xf numFmtId="164" fontId="4" fillId="0" borderId="2" xfId="21" applyNumberFormat="1" applyFont="1" applyBorder="1" applyAlignment="1" quotePrefix="1">
      <alignment horizontal="right" vertical="center" wrapText="1"/>
      <protection/>
    </xf>
    <xf numFmtId="3" fontId="4" fillId="0" borderId="2" xfId="21" applyNumberFormat="1" applyFont="1" applyBorder="1" applyAlignment="1">
      <alignment horizontal="right" vertical="center" wrapText="1"/>
      <protection/>
    </xf>
    <xf numFmtId="0" fontId="9" fillId="0" borderId="7" xfId="21" applyFont="1" applyBorder="1" applyAlignment="1">
      <alignment horizontal="left" wrapText="1"/>
      <protection/>
    </xf>
    <xf numFmtId="0" fontId="9" fillId="0" borderId="7" xfId="21" applyFont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right" vertical="center" wrapText="1"/>
      <protection/>
    </xf>
    <xf numFmtId="164" fontId="9" fillId="0" borderId="7" xfId="21" applyNumberFormat="1" applyFont="1" applyBorder="1" applyAlignment="1">
      <alignment horizontal="right" vertical="center" wrapText="1"/>
      <protection/>
    </xf>
    <xf numFmtId="3" fontId="9" fillId="0" borderId="7" xfId="21" applyNumberFormat="1" applyFont="1" applyBorder="1" applyAlignment="1">
      <alignment horizontal="right" vertical="center" wrapText="1"/>
      <protection/>
    </xf>
    <xf numFmtId="0" fontId="9" fillId="0" borderId="2" xfId="21" applyFont="1" applyBorder="1" applyAlignment="1">
      <alignment horizontal="left" wrapText="1"/>
      <protection/>
    </xf>
    <xf numFmtId="0" fontId="9" fillId="0" borderId="2" xfId="21" applyFont="1" applyBorder="1" applyAlignment="1">
      <alignment horizontal="left"/>
      <protection/>
    </xf>
    <xf numFmtId="0" fontId="4" fillId="0" borderId="2" xfId="21" applyFont="1" applyBorder="1" applyAlignment="1">
      <alignment horizontal="left" vertical="center" wrapText="1"/>
      <protection/>
    </xf>
    <xf numFmtId="164" fontId="4" fillId="0" borderId="2" xfId="21" applyNumberFormat="1" applyFont="1" applyBorder="1" applyAlignment="1">
      <alignment horizontal="right" vertical="center" wrapText="1"/>
      <protection/>
    </xf>
    <xf numFmtId="0" fontId="4" fillId="3" borderId="2" xfId="21" applyFont="1" applyFill="1" applyBorder="1" applyAlignment="1">
      <alignment horizontal="left" vertical="center" wrapText="1"/>
      <protection/>
    </xf>
    <xf numFmtId="165" fontId="4" fillId="0" borderId="2" xfId="21" applyNumberFormat="1" applyFont="1" applyBorder="1" applyAlignment="1" quotePrefix="1">
      <alignment horizontal="right" vertical="center" wrapText="1"/>
      <protection/>
    </xf>
    <xf numFmtId="0" fontId="13" fillId="3" borderId="2" xfId="21" applyFont="1" applyFill="1" applyBorder="1" applyAlignment="1">
      <alignment horizontal="left" vertical="center" wrapText="1"/>
      <protection/>
    </xf>
    <xf numFmtId="0" fontId="4" fillId="0" borderId="2" xfId="21" applyNumberFormat="1" applyFont="1" applyBorder="1" applyAlignment="1">
      <alignment horizontal="right" vertical="center" wrapText="1"/>
      <protection/>
    </xf>
    <xf numFmtId="165" fontId="4" fillId="0" borderId="2" xfId="21" applyNumberFormat="1" applyFont="1" applyBorder="1" applyAlignment="1">
      <alignment horizontal="right" vertical="center" wrapText="1"/>
      <protection/>
    </xf>
    <xf numFmtId="0" fontId="9" fillId="0" borderId="2" xfId="0" applyFont="1" applyBorder="1" applyAlignment="1">
      <alignment horizontal="left" wrapText="1"/>
    </xf>
    <xf numFmtId="164" fontId="9" fillId="3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Alignment="1">
      <alignment wrapText="1"/>
    </xf>
    <xf numFmtId="0" fontId="4" fillId="3" borderId="2" xfId="0" applyFont="1" applyFill="1" applyBorder="1" applyAlignment="1">
      <alignment horizontal="left" wrapText="1"/>
    </xf>
    <xf numFmtId="165" fontId="9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3" borderId="2" xfId="0" applyFont="1" applyFill="1" applyBorder="1" applyAlignment="1" applyProtection="1">
      <alignment vertical="center" wrapText="1" readingOrder="1"/>
      <protection locked="0"/>
    </xf>
    <xf numFmtId="0" fontId="4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>
      <alignment/>
    </xf>
    <xf numFmtId="0" fontId="9" fillId="0" borderId="3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right" vertical="center" wrapText="1"/>
    </xf>
    <xf numFmtId="14" fontId="9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 applyProtection="1">
      <alignment horizontal="left" vertical="center" wrapText="1" readingOrder="1"/>
      <protection locked="0"/>
    </xf>
    <xf numFmtId="0" fontId="9" fillId="0" borderId="0" xfId="0" applyFont="1" applyBorder="1" applyAlignment="1" applyProtection="1">
      <alignment vertical="center" wrapText="1" readingOrder="1"/>
      <protection locked="0"/>
    </xf>
    <xf numFmtId="0" fontId="9" fillId="0" borderId="8" xfId="0" applyFont="1" applyBorder="1" applyAlignment="1" applyProtection="1">
      <alignment vertical="center" wrapText="1" readingOrder="1"/>
      <protection locked="0"/>
    </xf>
    <xf numFmtId="0" fontId="9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left"/>
    </xf>
    <xf numFmtId="0" fontId="9" fillId="0" borderId="2" xfId="0" applyFont="1" applyBorder="1" applyAlignment="1" applyProtection="1">
      <alignment vertical="center" wrapText="1" readingOrder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14" fontId="9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 applyProtection="1">
      <alignment horizontal="right"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3" borderId="0" xfId="0" applyFont="1" applyFill="1" applyAlignment="1">
      <alignment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right" wrapText="1"/>
    </xf>
    <xf numFmtId="3" fontId="9" fillId="3" borderId="2" xfId="0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wrapText="1"/>
    </xf>
    <xf numFmtId="0" fontId="9" fillId="3" borderId="2" xfId="0" applyFont="1" applyFill="1" applyBorder="1" applyAlignment="1">
      <alignment horizontal="right"/>
    </xf>
    <xf numFmtId="14" fontId="9" fillId="3" borderId="2" xfId="0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right" wrapText="1"/>
    </xf>
    <xf numFmtId="0" fontId="8" fillId="4" borderId="2" xfId="21" applyFont="1" applyFill="1" applyBorder="1" applyAlignment="1">
      <alignment horizontal="center" vertical="center" wrapText="1"/>
      <protection/>
    </xf>
    <xf numFmtId="0" fontId="14" fillId="0" borderId="2" xfId="0" applyFont="1" applyBorder="1" applyAlignment="1">
      <alignment horizontal="left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right" vertical="center" wrapText="1"/>
    </xf>
    <xf numFmtId="164" fontId="14" fillId="3" borderId="2" xfId="0" applyNumberFormat="1" applyFont="1" applyFill="1" applyBorder="1" applyAlignment="1">
      <alignment horizontal="right" vertical="center" wrapText="1"/>
    </xf>
    <xf numFmtId="3" fontId="8" fillId="4" borderId="2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8" fillId="0" borderId="3" xfId="21" applyFont="1" applyBorder="1" applyAlignment="1">
      <alignment horizontal="center" vertical="center" wrapText="1"/>
      <protection/>
    </xf>
    <xf numFmtId="0" fontId="8" fillId="0" borderId="4" xfId="2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left" vertical="center" wrapText="1"/>
      <protection/>
    </xf>
    <xf numFmtId="0" fontId="9" fillId="0" borderId="2" xfId="21" applyFont="1" applyBorder="1" applyAlignment="1">
      <alignment horizontal="center"/>
      <protection/>
    </xf>
    <xf numFmtId="164" fontId="9" fillId="0" borderId="2" xfId="21" applyNumberFormat="1" applyFont="1" applyBorder="1" applyAlignment="1">
      <alignment horizontal="right"/>
      <protection/>
    </xf>
    <xf numFmtId="3" fontId="9" fillId="0" borderId="2" xfId="21" applyNumberFormat="1" applyFont="1" applyBorder="1" applyAlignment="1">
      <alignment horizontal="right"/>
      <protection/>
    </xf>
    <xf numFmtId="165" fontId="9" fillId="0" borderId="2" xfId="21" applyNumberFormat="1" applyFont="1" applyBorder="1" applyAlignment="1">
      <alignment horizontal="right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2" xfId="21" applyFont="1" applyFill="1" applyBorder="1">
      <alignment/>
      <protection/>
    </xf>
    <xf numFmtId="0" fontId="9" fillId="0" borderId="2" xfId="21" applyFont="1" applyFill="1" applyBorder="1" applyAlignment="1">
      <alignment horizontal="left" vertical="center" wrapText="1"/>
      <protection/>
    </xf>
    <xf numFmtId="165" fontId="9" fillId="0" borderId="2" xfId="21" applyNumberFormat="1" applyFont="1" applyFill="1" applyBorder="1" applyAlignment="1">
      <alignment horizontal="right"/>
      <protection/>
    </xf>
    <xf numFmtId="3" fontId="9" fillId="0" borderId="2" xfId="21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2" xfId="21" applyFont="1" applyBorder="1" applyAlignment="1">
      <alignment horizontal="right"/>
      <protection/>
    </xf>
    <xf numFmtId="0" fontId="4" fillId="0" borderId="2" xfId="21" applyFont="1" applyBorder="1">
      <alignment/>
      <protection/>
    </xf>
    <xf numFmtId="0" fontId="4" fillId="0" borderId="2" xfId="21" applyFont="1" applyBorder="1" applyAlignment="1">
      <alignment horizontal="right"/>
      <protection/>
    </xf>
    <xf numFmtId="164" fontId="4" fillId="0" borderId="2" xfId="21" applyNumberFormat="1" applyFont="1" applyBorder="1" applyAlignment="1">
      <alignment horizontal="right"/>
      <protection/>
    </xf>
    <xf numFmtId="3" fontId="4" fillId="0" borderId="2" xfId="21" applyNumberFormat="1" applyFont="1" applyBorder="1" applyAlignment="1">
      <alignment horizontal="right"/>
      <protection/>
    </xf>
    <xf numFmtId="0" fontId="4" fillId="0" borderId="2" xfId="21" applyFont="1" applyBorder="1" applyAlignment="1">
      <alignment horizontal="left"/>
      <protection/>
    </xf>
    <xf numFmtId="3" fontId="10" fillId="0" borderId="2" xfId="21" applyNumberFormat="1" applyFont="1" applyBorder="1" applyAlignment="1">
      <alignment horizontal="right" vertical="center" wrapText="1"/>
      <protection/>
    </xf>
    <xf numFmtId="0" fontId="9" fillId="0" borderId="0" xfId="21" applyFont="1">
      <alignment/>
      <protection/>
    </xf>
    <xf numFmtId="0" fontId="9" fillId="4" borderId="9" xfId="21" applyFont="1" applyFill="1" applyBorder="1" applyAlignment="1">
      <alignment horizontal="left" wrapText="1"/>
      <protection/>
    </xf>
    <xf numFmtId="0" fontId="9" fillId="0" borderId="9" xfId="21" applyFont="1" applyBorder="1" applyAlignment="1">
      <alignment wrapText="1"/>
      <protection/>
    </xf>
    <xf numFmtId="0" fontId="10" fillId="0" borderId="2" xfId="21" applyFont="1" applyBorder="1" applyAlignment="1">
      <alignment vertical="center" wrapText="1"/>
      <protection/>
    </xf>
    <xf numFmtId="3" fontId="4" fillId="0" borderId="0" xfId="0" applyNumberFormat="1" applyFont="1" applyAlignment="1">
      <alignment horizontal="left"/>
    </xf>
    <xf numFmtId="0" fontId="9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right" vertical="center" wrapText="1"/>
    </xf>
    <xf numFmtId="14" fontId="9" fillId="3" borderId="9" xfId="0" applyNumberFormat="1" applyFont="1" applyFill="1" applyBorder="1" applyAlignment="1">
      <alignment horizontal="right" vertical="center" wrapText="1"/>
    </xf>
    <xf numFmtId="3" fontId="9" fillId="3" borderId="10" xfId="0" applyNumberFormat="1" applyFont="1" applyFill="1" applyBorder="1" applyAlignment="1">
      <alignment horizontal="right" vertical="center" wrapText="1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14" fontId="9" fillId="0" borderId="9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8" fillId="4" borderId="2" xfId="21" applyFont="1" applyFill="1" applyBorder="1" applyAlignment="1">
      <alignment horizontal="center"/>
      <protection/>
    </xf>
    <xf numFmtId="3" fontId="12" fillId="0" borderId="0" xfId="0" applyNumberFormat="1" applyFont="1" applyAlignment="1">
      <alignment horizontal="left"/>
    </xf>
    <xf numFmtId="0" fontId="8" fillId="0" borderId="2" xfId="22" applyFont="1" applyBorder="1" applyAlignment="1">
      <alignment horizontal="center" vertical="center" wrapText="1"/>
      <protection/>
    </xf>
    <xf numFmtId="3" fontId="15" fillId="0" borderId="2" xfId="22" applyNumberFormat="1" applyFont="1" applyBorder="1" applyAlignment="1">
      <alignment horizontal="right" vertical="center" wrapText="1"/>
      <protection/>
    </xf>
    <xf numFmtId="0" fontId="14" fillId="0" borderId="2" xfId="21" applyFont="1" applyBorder="1">
      <alignment/>
      <protection/>
    </xf>
    <xf numFmtId="0" fontId="14" fillId="0" borderId="2" xfId="21" applyFont="1" applyBorder="1" applyAlignment="1">
      <alignment wrapText="1"/>
      <protection/>
    </xf>
    <xf numFmtId="164" fontId="14" fillId="0" borderId="2" xfId="21" applyNumberFormat="1" applyFont="1" applyBorder="1" applyAlignment="1">
      <alignment horizontal="right"/>
      <protection/>
    </xf>
    <xf numFmtId="3" fontId="8" fillId="4" borderId="2" xfId="21" applyNumberFormat="1" applyFont="1" applyFill="1" applyBorder="1" applyAlignment="1">
      <alignment horizontal="right"/>
      <protection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wrapText="1"/>
      <protection/>
    </xf>
    <xf numFmtId="0" fontId="15" fillId="0" borderId="2" xfId="21" applyFont="1" applyBorder="1" applyAlignment="1">
      <alignment horizontal="center"/>
      <protection/>
    </xf>
    <xf numFmtId="164" fontId="16" fillId="0" borderId="2" xfId="21" applyNumberFormat="1" applyFont="1" applyBorder="1" applyAlignment="1">
      <alignment horizontal="right"/>
      <protection/>
    </xf>
    <xf numFmtId="0" fontId="16" fillId="0" borderId="2" xfId="21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9" fillId="0" borderId="2" xfId="21" applyNumberFormat="1" applyFont="1" applyBorder="1" applyAlignment="1">
      <alignment horizontal="right" vertical="center" wrapText="1"/>
      <protection/>
    </xf>
    <xf numFmtId="0" fontId="9" fillId="3" borderId="11" xfId="21" applyFont="1" applyFill="1" applyBorder="1" applyAlignment="1">
      <alignment horizontal="left" wrapText="1"/>
      <protection/>
    </xf>
    <xf numFmtId="1" fontId="9" fillId="0" borderId="2" xfId="21" applyNumberFormat="1" applyFont="1" applyBorder="1" applyAlignment="1">
      <alignment horizontal="right"/>
      <protection/>
    </xf>
    <xf numFmtId="0" fontId="14" fillId="0" borderId="2" xfId="21" applyFont="1" applyBorder="1" applyAlignment="1">
      <alignment/>
      <protection/>
    </xf>
    <xf numFmtId="0" fontId="12" fillId="0" borderId="0" xfId="0" applyFont="1" applyAlignment="1">
      <alignment/>
    </xf>
    <xf numFmtId="0" fontId="8" fillId="0" borderId="2" xfId="21" applyFont="1" applyBorder="1" applyAlignment="1">
      <alignment horizontal="left"/>
      <protection/>
    </xf>
    <xf numFmtId="0" fontId="8" fillId="0" borderId="2" xfId="21" applyFont="1" applyBorder="1" applyAlignment="1">
      <alignment horizontal="left" wrapText="1"/>
      <protection/>
    </xf>
    <xf numFmtId="0" fontId="16" fillId="0" borderId="2" xfId="21" applyFont="1" applyBorder="1" applyAlignment="1">
      <alignment horizontal="right"/>
      <protection/>
    </xf>
    <xf numFmtId="0" fontId="9" fillId="0" borderId="2" xfId="23" applyFont="1" applyBorder="1" applyAlignment="1">
      <alignment vertical="center" wrapText="1"/>
      <protection/>
    </xf>
    <xf numFmtId="0" fontId="9" fillId="0" borderId="2" xfId="23" applyFont="1" applyBorder="1" applyAlignment="1">
      <alignment horizontal="left" vertical="center" wrapText="1"/>
      <protection/>
    </xf>
    <xf numFmtId="0" fontId="9" fillId="0" borderId="2" xfId="23" applyFont="1" applyBorder="1" applyAlignment="1">
      <alignment horizontal="right" vertical="center" wrapText="1"/>
      <protection/>
    </xf>
    <xf numFmtId="164" fontId="9" fillId="0" borderId="2" xfId="23" applyNumberFormat="1" applyFont="1" applyBorder="1" applyAlignment="1">
      <alignment horizontal="right" vertical="center" wrapText="1"/>
      <protection/>
    </xf>
    <xf numFmtId="3" fontId="9" fillId="0" borderId="2" xfId="23" applyNumberFormat="1" applyFont="1" applyBorder="1" applyAlignment="1">
      <alignment horizontal="right" vertical="center" wrapText="1"/>
      <protection/>
    </xf>
    <xf numFmtId="0" fontId="9" fillId="3" borderId="2" xfId="21" applyFont="1" applyFill="1" applyBorder="1" applyAlignment="1">
      <alignment horizontal="left" wrapText="1"/>
      <protection/>
    </xf>
    <xf numFmtId="1" fontId="9" fillId="0" borderId="2" xfId="21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wrapText="1"/>
    </xf>
    <xf numFmtId="0" fontId="9" fillId="3" borderId="2" xfId="0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vertical="center" wrapText="1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21" applyNumberFormat="1" applyFont="1" applyBorder="1" applyAlignment="1">
      <alignment horizontal="right" vertical="center" wrapText="1"/>
      <protection/>
    </xf>
    <xf numFmtId="0" fontId="9" fillId="3" borderId="9" xfId="0" applyFont="1" applyFill="1" applyBorder="1" applyAlignment="1">
      <alignment horizontal="left" wrapText="1"/>
    </xf>
    <xf numFmtId="0" fontId="8" fillId="0" borderId="2" xfId="23" applyFont="1" applyBorder="1" applyAlignment="1">
      <alignment horizontal="left" vertical="center" wrapText="1"/>
      <protection/>
    </xf>
    <xf numFmtId="3" fontId="2" fillId="0" borderId="2" xfId="23" applyNumberFormat="1" applyFont="1" applyBorder="1" applyAlignment="1">
      <alignment horizontal="right" vertical="center" wrapText="1"/>
      <protection/>
    </xf>
    <xf numFmtId="3" fontId="9" fillId="0" borderId="2" xfId="21" applyNumberFormat="1" applyFont="1" applyBorder="1" applyAlignment="1">
      <alignment horizontal="right" wrapText="1"/>
      <protection/>
    </xf>
    <xf numFmtId="165" fontId="9" fillId="0" borderId="2" xfId="21" applyNumberFormat="1" applyFont="1" applyBorder="1" applyAlignment="1" quotePrefix="1">
      <alignment horizontal="right" vertical="center" wrapText="1"/>
      <protection/>
    </xf>
    <xf numFmtId="0" fontId="5" fillId="0" borderId="2" xfId="21" applyFont="1" applyBorder="1">
      <alignment/>
      <protection/>
    </xf>
    <xf numFmtId="0" fontId="8" fillId="0" borderId="2" xfId="21" applyFont="1" applyBorder="1">
      <alignment/>
      <protection/>
    </xf>
    <xf numFmtId="0" fontId="8" fillId="0" borderId="2" xfId="21" applyFont="1" applyBorder="1" applyAlignment="1">
      <alignment wrapText="1"/>
      <protection/>
    </xf>
    <xf numFmtId="164" fontId="8" fillId="0" borderId="2" xfId="21" applyNumberFormat="1" applyFont="1" applyBorder="1" applyAlignment="1">
      <alignment horizontal="righ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2" xfId="21" applyFont="1" applyBorder="1" applyAlignment="1">
      <alignment horizontal="left"/>
      <protection/>
    </xf>
    <xf numFmtId="0" fontId="9" fillId="0" borderId="2" xfId="21" applyFont="1" applyBorder="1" applyAlignment="1">
      <alignment wrapText="1"/>
      <protection/>
    </xf>
    <xf numFmtId="0" fontId="8" fillId="0" borderId="2" xfId="21" applyFont="1" applyBorder="1" applyAlignment="1">
      <alignment horizontal="right"/>
      <protection/>
    </xf>
    <xf numFmtId="0" fontId="4" fillId="0" borderId="2" xfId="21" applyNumberFormat="1" applyFont="1" applyBorder="1" applyAlignment="1">
      <alignment horizontal="right"/>
      <protection/>
    </xf>
    <xf numFmtId="0" fontId="3" fillId="0" borderId="0" xfId="0" applyFont="1" applyAlignment="1">
      <alignment horizontal="left" wrapText="1"/>
    </xf>
    <xf numFmtId="0" fontId="9" fillId="0" borderId="2" xfId="24" applyFont="1" applyBorder="1" applyAlignment="1">
      <alignment vertical="center" wrapText="1"/>
      <protection/>
    </xf>
    <xf numFmtId="0" fontId="9" fillId="0" borderId="2" xfId="24" applyFont="1" applyBorder="1" applyAlignment="1">
      <alignment horizontal="justify" wrapText="1"/>
      <protection/>
    </xf>
    <xf numFmtId="0" fontId="9" fillId="0" borderId="2" xfId="24" applyFont="1" applyBorder="1" applyAlignment="1">
      <alignment horizontal="right" vertical="center" wrapText="1"/>
      <protection/>
    </xf>
    <xf numFmtId="164" fontId="9" fillId="0" borderId="2" xfId="24" applyNumberFormat="1" applyFont="1" applyBorder="1" applyAlignment="1" quotePrefix="1">
      <alignment horizontal="right" vertical="center" wrapText="1"/>
      <protection/>
    </xf>
    <xf numFmtId="3" fontId="10" fillId="0" borderId="2" xfId="24" applyNumberFormat="1" applyFont="1" applyBorder="1" applyAlignment="1">
      <alignment horizontal="right" vertical="center" wrapText="1"/>
      <protection/>
    </xf>
    <xf numFmtId="3" fontId="9" fillId="3" borderId="2" xfId="0" applyNumberFormat="1" applyFont="1" applyFill="1" applyBorder="1" applyAlignment="1">
      <alignment vertical="center" wrapText="1"/>
    </xf>
    <xf numFmtId="3" fontId="9" fillId="3" borderId="0" xfId="0" applyNumberFormat="1" applyFont="1" applyFill="1" applyBorder="1" applyAlignment="1">
      <alignment wrapText="1"/>
    </xf>
    <xf numFmtId="0" fontId="17" fillId="0" borderId="2" xfId="21" applyFont="1" applyBorder="1">
      <alignment/>
      <protection/>
    </xf>
    <xf numFmtId="0" fontId="17" fillId="0" borderId="2" xfId="21" applyFont="1" applyBorder="1" applyAlignment="1">
      <alignment wrapText="1"/>
      <protection/>
    </xf>
    <xf numFmtId="164" fontId="17" fillId="0" borderId="2" xfId="21" applyNumberFormat="1" applyFont="1" applyBorder="1" applyAlignment="1">
      <alignment horizontal="right"/>
      <protection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4" fillId="0" borderId="2" xfId="21" applyFont="1" applyBorder="1" applyAlignment="1">
      <alignment horizontal="right"/>
      <protection/>
    </xf>
    <xf numFmtId="3" fontId="14" fillId="0" borderId="2" xfId="21" applyNumberFormat="1" applyFont="1" applyBorder="1" applyAlignment="1">
      <alignment horizontal="right"/>
      <protection/>
    </xf>
    <xf numFmtId="164" fontId="9" fillId="0" borderId="2" xfId="24" applyNumberFormat="1" applyFont="1" applyBorder="1" applyAlignment="1">
      <alignment horizontal="right" vertical="center" wrapText="1"/>
      <protection/>
    </xf>
    <xf numFmtId="3" fontId="9" fillId="0" borderId="2" xfId="24" applyNumberFormat="1" applyFont="1" applyBorder="1" applyAlignment="1">
      <alignment horizontal="right" vertical="center" wrapText="1"/>
      <protection/>
    </xf>
    <xf numFmtId="0" fontId="9" fillId="0" borderId="2" xfId="21" applyFont="1" applyBorder="1" applyAlignment="1">
      <alignment horizontal="justify" wrapText="1"/>
      <protection/>
    </xf>
    <xf numFmtId="3" fontId="9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9" fillId="3" borderId="2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 applyProtection="1">
      <alignment horizontal="left" vertical="center" wrapText="1" readingOrder="1"/>
      <protection locked="0"/>
    </xf>
    <xf numFmtId="11" fontId="9" fillId="3" borderId="2" xfId="0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 quotePrefix="1">
      <alignment horizontal="right" wrapText="1"/>
    </xf>
    <xf numFmtId="0" fontId="8" fillId="0" borderId="3" xfId="21" applyFont="1" applyBorder="1" applyAlignment="1">
      <alignment horizontal="center"/>
      <protection/>
    </xf>
    <xf numFmtId="0" fontId="8" fillId="0" borderId="5" xfId="21" applyFont="1" applyBorder="1" applyAlignment="1">
      <alignment horizontal="left"/>
      <protection/>
    </xf>
    <xf numFmtId="0" fontId="18" fillId="0" borderId="2" xfId="21" applyFont="1" applyBorder="1" applyAlignment="1">
      <alignment wrapText="1"/>
      <protection/>
    </xf>
    <xf numFmtId="1" fontId="10" fillId="0" borderId="2" xfId="21" applyNumberFormat="1" applyFont="1" applyBorder="1" applyAlignment="1">
      <alignment horizontal="right"/>
      <protection/>
    </xf>
    <xf numFmtId="166" fontId="9" fillId="0" borderId="2" xfId="21" applyNumberFormat="1" applyFont="1" applyBorder="1" applyAlignment="1">
      <alignment horizontal="right"/>
      <protection/>
    </xf>
    <xf numFmtId="0" fontId="9" fillId="0" borderId="9" xfId="0" applyFont="1" applyFill="1" applyBorder="1" applyAlignment="1">
      <alignment/>
    </xf>
    <xf numFmtId="0" fontId="9" fillId="0" borderId="9" xfId="0" applyFont="1" applyFill="1" applyBorder="1" applyAlignment="1">
      <alignment wrapText="1"/>
    </xf>
    <xf numFmtId="0" fontId="9" fillId="0" borderId="9" xfId="0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8" fillId="0" borderId="3" xfId="21" applyFont="1" applyBorder="1" applyAlignment="1">
      <alignment horizontal="left"/>
      <protection/>
    </xf>
    <xf numFmtId="0" fontId="8" fillId="0" borderId="4" xfId="21" applyFont="1" applyBorder="1" applyAlignment="1">
      <alignment horizontal="left"/>
      <protection/>
    </xf>
    <xf numFmtId="0" fontId="8" fillId="0" borderId="4" xfId="21" applyFont="1" applyBorder="1" applyAlignment="1">
      <alignment horizontal="left" wrapText="1"/>
      <protection/>
    </xf>
    <xf numFmtId="0" fontId="8" fillId="0" borderId="4" xfId="21" applyFont="1" applyBorder="1" applyAlignment="1">
      <alignment horizontal="right"/>
      <protection/>
    </xf>
    <xf numFmtId="0" fontId="10" fillId="0" borderId="2" xfId="21" applyFont="1" applyBorder="1" applyAlignment="1">
      <alignment horizontal="right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9" fillId="0" borderId="2" xfId="21" applyFont="1" applyBorder="1" applyAlignment="1">
      <alignment horizontal="left" wrapText="1"/>
      <protection/>
    </xf>
    <xf numFmtId="0" fontId="9" fillId="0" borderId="3" xfId="21" applyFont="1" applyBorder="1" applyAlignment="1">
      <alignment horizontal="center"/>
      <protection/>
    </xf>
    <xf numFmtId="0" fontId="6" fillId="2" borderId="12" xfId="26" applyFont="1" applyBorder="1" applyAlignment="1">
      <alignment horizontal="center"/>
    </xf>
    <xf numFmtId="0" fontId="6" fillId="2" borderId="13" xfId="26" applyFont="1" applyBorder="1" applyAlignment="1">
      <alignment horizontal="center"/>
    </xf>
    <xf numFmtId="0" fontId="8" fillId="3" borderId="3" xfId="21" applyFont="1" applyFill="1" applyBorder="1" applyAlignment="1">
      <alignment horizontal="center"/>
      <protection/>
    </xf>
    <xf numFmtId="0" fontId="8" fillId="3" borderId="2" xfId="21" applyFont="1" applyFill="1" applyBorder="1" applyAlignment="1">
      <alignment/>
      <protection/>
    </xf>
    <xf numFmtId="0" fontId="8" fillId="3" borderId="2" xfId="21" applyFont="1" applyFill="1" applyBorder="1" applyAlignment="1">
      <alignment wrapText="1"/>
      <protection/>
    </xf>
    <xf numFmtId="0" fontId="15" fillId="3" borderId="2" xfId="26" applyFont="1" applyFill="1" applyBorder="1" applyAlignment="1">
      <alignment horizontal="center"/>
    </xf>
    <xf numFmtId="164" fontId="6" fillId="3" borderId="2" xfId="26" applyNumberFormat="1" applyFont="1" applyFill="1" applyBorder="1" applyAlignment="1">
      <alignment horizontal="right"/>
    </xf>
    <xf numFmtId="0" fontId="6" fillId="3" borderId="2" xfId="26" applyFont="1" applyFill="1" applyBorder="1" applyAlignment="1">
      <alignment horizontal="right"/>
    </xf>
    <xf numFmtId="0" fontId="9" fillId="0" borderId="3" xfId="21" applyFont="1" applyBorder="1" applyAlignment="1">
      <alignment horizontal="center" vertical="center" wrapText="1"/>
      <protection/>
    </xf>
    <xf numFmtId="0" fontId="20" fillId="3" borderId="2" xfId="20" applyFont="1" applyFill="1" applyBorder="1" applyAlignment="1">
      <alignment vertical="center" wrapText="1"/>
      <protection/>
    </xf>
    <xf numFmtId="0" fontId="9" fillId="3" borderId="2" xfId="20" applyFont="1" applyFill="1" applyBorder="1" applyAlignment="1">
      <alignment horizontal="left" vertical="center" wrapText="1"/>
      <protection/>
    </xf>
    <xf numFmtId="0" fontId="9" fillId="0" borderId="2" xfId="20" applyFont="1" applyBorder="1" applyAlignment="1">
      <alignment horizontal="right" vertical="center" wrapText="1"/>
      <protection/>
    </xf>
    <xf numFmtId="164" fontId="9" fillId="0" borderId="2" xfId="20" applyNumberFormat="1" applyFont="1" applyBorder="1" applyAlignment="1">
      <alignment horizontal="right" vertical="center" wrapText="1"/>
      <protection/>
    </xf>
    <xf numFmtId="3" fontId="10" fillId="0" borderId="2" xfId="20" applyNumberFormat="1" applyFont="1" applyBorder="1" applyAlignment="1">
      <alignment horizontal="right" vertical="center" wrapText="1"/>
      <protection/>
    </xf>
    <xf numFmtId="0" fontId="9" fillId="3" borderId="9" xfId="0" applyFont="1" applyFill="1" applyBorder="1" applyAlignment="1">
      <alignment horizontal="center" vertical="center" wrapText="1"/>
    </xf>
    <xf numFmtId="0" fontId="8" fillId="4" borderId="3" xfId="21" applyFont="1" applyFill="1" applyBorder="1" applyAlignment="1">
      <alignment horizontal="center" vertical="center" wrapText="1"/>
      <protection/>
    </xf>
    <xf numFmtId="0" fontId="17" fillId="3" borderId="2" xfId="20" applyFont="1" applyFill="1" applyBorder="1" applyAlignment="1">
      <alignment vertical="center" wrapText="1"/>
      <protection/>
    </xf>
    <xf numFmtId="0" fontId="14" fillId="3" borderId="2" xfId="20" applyFont="1" applyFill="1" applyBorder="1" applyAlignment="1">
      <alignment horizontal="left" vertical="center" wrapText="1"/>
      <protection/>
    </xf>
    <xf numFmtId="0" fontId="14" fillId="0" borderId="2" xfId="20" applyFont="1" applyBorder="1" applyAlignment="1">
      <alignment horizontal="right" vertical="center" wrapText="1"/>
      <protection/>
    </xf>
    <xf numFmtId="164" fontId="14" fillId="0" borderId="2" xfId="20" applyNumberFormat="1" applyFont="1" applyBorder="1" applyAlignment="1">
      <alignment horizontal="right" vertical="center" wrapText="1"/>
      <protection/>
    </xf>
    <xf numFmtId="3" fontId="8" fillId="4" borderId="2" xfId="20" applyNumberFormat="1" applyFont="1" applyFill="1" applyBorder="1" applyAlignment="1">
      <alignment horizontal="right" vertical="center" wrapText="1"/>
      <protection/>
    </xf>
    <xf numFmtId="164" fontId="2" fillId="0" borderId="2" xfId="21" applyNumberFormat="1" applyFont="1" applyBorder="1" applyAlignment="1">
      <alignment horizontal="right" vertical="center" wrapText="1"/>
      <protection/>
    </xf>
    <xf numFmtId="3" fontId="8" fillId="0" borderId="3" xfId="21" applyNumberFormat="1" applyFont="1" applyBorder="1" applyAlignment="1">
      <alignment horizontal="right" vertical="center" wrapText="1"/>
      <protection/>
    </xf>
    <xf numFmtId="0" fontId="9" fillId="0" borderId="2" xfId="25" applyFont="1" applyBorder="1" applyAlignment="1">
      <alignment vertical="center" wrapText="1"/>
      <protection/>
    </xf>
    <xf numFmtId="0" fontId="9" fillId="0" borderId="2" xfId="25" applyFont="1" applyBorder="1" applyAlignment="1">
      <alignment horizontal="left" vertical="center" wrapText="1"/>
      <protection/>
    </xf>
    <xf numFmtId="0" fontId="9" fillId="0" borderId="2" xfId="25" applyFont="1" applyBorder="1" applyAlignment="1">
      <alignment horizontal="right" vertical="center" wrapText="1"/>
      <protection/>
    </xf>
    <xf numFmtId="164" fontId="9" fillId="0" borderId="2" xfId="25" applyNumberFormat="1" applyFont="1" applyBorder="1" applyAlignment="1">
      <alignment horizontal="right" vertical="center" wrapText="1"/>
      <protection/>
    </xf>
    <xf numFmtId="3" fontId="9" fillId="0" borderId="2" xfId="25" applyNumberFormat="1" applyFont="1" applyBorder="1" applyAlignment="1">
      <alignment horizontal="right" vertical="center" wrapText="1"/>
      <protection/>
    </xf>
    <xf numFmtId="0" fontId="9" fillId="3" borderId="2" xfId="20" applyFont="1" applyFill="1" applyBorder="1" applyAlignment="1">
      <alignment vertical="center" wrapText="1"/>
      <protection/>
    </xf>
    <xf numFmtId="0" fontId="9" fillId="0" borderId="2" xfId="20" applyFont="1" applyBorder="1" applyAlignment="1">
      <alignment horizontal="left" vertical="center" wrapText="1"/>
      <protection/>
    </xf>
    <xf numFmtId="3" fontId="9" fillId="0" borderId="2" xfId="20" applyNumberFormat="1" applyFont="1" applyBorder="1" applyAlignment="1">
      <alignment horizontal="right" vertical="center" wrapText="1"/>
      <protection/>
    </xf>
    <xf numFmtId="14" fontId="9" fillId="3" borderId="2" xfId="0" applyNumberFormat="1" applyFont="1" applyFill="1" applyBorder="1" applyAlignment="1">
      <alignment horizontal="right" wrapText="1"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right" vertical="center" wrapText="1"/>
      <protection/>
    </xf>
    <xf numFmtId="0" fontId="9" fillId="3" borderId="2" xfId="21" applyFont="1" applyFill="1" applyBorder="1" applyAlignment="1">
      <alignment horizontal="center" vertical="center" wrapText="1"/>
      <protection/>
    </xf>
    <xf numFmtId="0" fontId="9" fillId="3" borderId="2" xfId="21" applyFont="1" applyFill="1" applyBorder="1" applyAlignment="1">
      <alignment horizontal="left" vertical="center" wrapText="1"/>
      <protection/>
    </xf>
    <xf numFmtId="0" fontId="9" fillId="3" borderId="2" xfId="21" applyFont="1" applyFill="1" applyBorder="1" applyAlignment="1">
      <alignment horizontal="right" vertical="center" wrapText="1"/>
      <protection/>
    </xf>
    <xf numFmtId="164" fontId="9" fillId="3" borderId="2" xfId="21" applyNumberFormat="1" applyFont="1" applyFill="1" applyBorder="1" applyAlignment="1">
      <alignment horizontal="right" vertical="center" wrapText="1"/>
      <protection/>
    </xf>
    <xf numFmtId="3" fontId="9" fillId="3" borderId="2" xfId="21" applyNumberFormat="1" applyFont="1" applyFill="1" applyBorder="1" applyAlignment="1">
      <alignment horizontal="right" vertical="center" wrapText="1"/>
      <protection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8" fillId="0" borderId="14" xfId="21" applyFont="1" applyBorder="1" applyAlignment="1">
      <alignment horizontal="left"/>
      <protection/>
    </xf>
    <xf numFmtId="0" fontId="8" fillId="0" borderId="14" xfId="21" applyFont="1" applyBorder="1" applyAlignment="1">
      <alignment horizontal="left" wrapText="1"/>
      <protection/>
    </xf>
    <xf numFmtId="0" fontId="8" fillId="0" borderId="14" xfId="21" applyFont="1" applyBorder="1" applyAlignment="1">
      <alignment horizontal="right"/>
      <protection/>
    </xf>
    <xf numFmtId="0" fontId="8" fillId="0" borderId="15" xfId="21" applyFont="1" applyBorder="1" applyAlignment="1">
      <alignment horizontal="left"/>
      <protection/>
    </xf>
    <xf numFmtId="0" fontId="9" fillId="0" borderId="7" xfId="25" applyFont="1" applyBorder="1" applyAlignment="1">
      <alignment vertical="center" wrapText="1"/>
      <protection/>
    </xf>
    <xf numFmtId="0" fontId="9" fillId="0" borderId="7" xfId="25" applyFont="1" applyBorder="1" applyAlignment="1">
      <alignment horizontal="left" vertical="center" wrapText="1"/>
      <protection/>
    </xf>
    <xf numFmtId="0" fontId="9" fillId="0" borderId="7" xfId="25" applyFont="1" applyBorder="1" applyAlignment="1">
      <alignment horizontal="right" vertical="center" wrapText="1"/>
      <protection/>
    </xf>
    <xf numFmtId="164" fontId="9" fillId="0" borderId="16" xfId="25" applyNumberFormat="1" applyFont="1" applyBorder="1" applyAlignment="1">
      <alignment horizontal="right" vertical="center" wrapText="1"/>
      <protection/>
    </xf>
    <xf numFmtId="3" fontId="9" fillId="0" borderId="7" xfId="25" applyNumberFormat="1" applyFont="1" applyBorder="1" applyAlignment="1">
      <alignment horizontal="right" vertical="center" wrapText="1"/>
      <protection/>
    </xf>
    <xf numFmtId="164" fontId="9" fillId="0" borderId="3" xfId="25" applyNumberFormat="1" applyFont="1" applyBorder="1" applyAlignment="1">
      <alignment horizontal="right" vertical="center" wrapText="1"/>
      <protection/>
    </xf>
    <xf numFmtId="0" fontId="8" fillId="4" borderId="7" xfId="21" applyFont="1" applyFill="1" applyBorder="1" applyAlignment="1">
      <alignment horizontal="center"/>
      <protection/>
    </xf>
    <xf numFmtId="0" fontId="8" fillId="0" borderId="7" xfId="21" applyFont="1" applyBorder="1">
      <alignment/>
      <protection/>
    </xf>
    <xf numFmtId="0" fontId="8" fillId="0" borderId="7" xfId="21" applyFont="1" applyBorder="1" applyAlignment="1">
      <alignment wrapText="1"/>
      <protection/>
    </xf>
    <xf numFmtId="164" fontId="8" fillId="0" borderId="7" xfId="21" applyNumberFormat="1" applyFont="1" applyBorder="1" applyAlignment="1">
      <alignment horizontal="right"/>
      <protection/>
    </xf>
    <xf numFmtId="3" fontId="8" fillId="4" borderId="7" xfId="21" applyNumberFormat="1" applyFont="1" applyFill="1" applyBorder="1" applyAlignment="1">
      <alignment horizontal="right"/>
      <protection/>
    </xf>
    <xf numFmtId="0" fontId="21" fillId="0" borderId="0" xfId="21" applyFont="1">
      <alignment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16" fillId="4" borderId="0" xfId="21" applyFont="1" applyFill="1" applyAlignment="1">
      <alignment horizontal="center"/>
      <protection/>
    </xf>
    <xf numFmtId="3" fontId="21" fillId="0" borderId="0" xfId="0" applyNumberFormat="1" applyFont="1" applyAlignment="1">
      <alignment wrapText="1"/>
    </xf>
    <xf numFmtId="3" fontId="9" fillId="0" borderId="0" xfId="21" applyNumberFormat="1" applyFont="1">
      <alignment/>
      <protection/>
    </xf>
    <xf numFmtId="0" fontId="9" fillId="0" borderId="0" xfId="21" applyFont="1" applyAlignment="1">
      <alignment horizontal="right"/>
      <protection/>
    </xf>
    <xf numFmtId="3" fontId="16" fillId="4" borderId="0" xfId="21" applyNumberFormat="1" applyFont="1" applyFill="1" applyAlignment="1">
      <alignment horizontal="right"/>
      <protection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wrapText="1"/>
    </xf>
    <xf numFmtId="3" fontId="14" fillId="0" borderId="2" xfId="0" applyNumberFormat="1" applyFont="1" applyBorder="1" applyAlignment="1">
      <alignment horizontal="center" wrapText="1"/>
    </xf>
    <xf numFmtId="3" fontId="14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29" xfId="20"/>
    <cellStyle name="Normal 3" xfId="21"/>
    <cellStyle name="Normal 31" xfId="22"/>
    <cellStyle name="Normal 32" xfId="23"/>
    <cellStyle name="Normal 33" xfId="24"/>
    <cellStyle name="Normal 34" xfId="25"/>
    <cellStyle name="Output 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9"/>
  <sheetViews>
    <sheetView tabSelected="1" workbookViewId="0" topLeftCell="A1">
      <selection activeCell="G6" sqref="G5:G6"/>
    </sheetView>
  </sheetViews>
  <sheetFormatPr defaultColWidth="9.140625" defaultRowHeight="12.75"/>
  <cols>
    <col min="1" max="1" width="5.8515625" style="251" bestFit="1" customWidth="1"/>
    <col min="2" max="2" width="34.421875" style="13" customWidth="1"/>
    <col min="3" max="3" width="29.8515625" style="397" customWidth="1"/>
    <col min="4" max="4" width="11.8515625" style="27" customWidth="1"/>
    <col min="5" max="5" width="10.8515625" style="398" bestFit="1" customWidth="1"/>
    <col min="6" max="6" width="14.28125" style="398" bestFit="1" customWidth="1"/>
    <col min="7" max="7" width="19.421875" style="11" customWidth="1"/>
    <col min="8" max="8" width="13.57421875" style="12" bestFit="1" customWidth="1"/>
    <col min="9" max="16384" width="9.140625" style="13" customWidth="1"/>
  </cols>
  <sheetData>
    <row r="1" spans="1:8" s="4" customFormat="1" ht="20.25">
      <c r="A1" s="1" t="s">
        <v>0</v>
      </c>
      <c r="B1" s="1"/>
      <c r="C1" s="1"/>
      <c r="D1" s="1"/>
      <c r="E1" s="1"/>
      <c r="F1" s="1"/>
      <c r="G1" s="2"/>
      <c r="H1" s="3"/>
    </row>
    <row r="2" spans="1:8" s="4" customFormat="1" ht="20.25">
      <c r="A2" s="5"/>
      <c r="B2" s="5"/>
      <c r="C2" s="6"/>
      <c r="D2" s="5"/>
      <c r="E2" s="7"/>
      <c r="F2" s="5"/>
      <c r="G2" s="2"/>
      <c r="H2" s="3"/>
    </row>
    <row r="3" spans="1:6" ht="25.5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</row>
    <row r="4" spans="1:8" s="17" customFormat="1" ht="18.75">
      <c r="A4" s="14" t="s">
        <v>7</v>
      </c>
      <c r="B4" s="14"/>
      <c r="C4" s="14"/>
      <c r="D4" s="14"/>
      <c r="E4" s="14"/>
      <c r="F4" s="14"/>
      <c r="G4" s="15"/>
      <c r="H4" s="16"/>
    </row>
    <row r="5" spans="1:6" ht="15.75">
      <c r="A5" s="18"/>
      <c r="B5" s="19" t="s">
        <v>8</v>
      </c>
      <c r="C5" s="20"/>
      <c r="D5" s="21"/>
      <c r="E5" s="22"/>
      <c r="F5" s="23"/>
    </row>
    <row r="6" spans="1:8" s="27" customFormat="1" ht="29.25" customHeight="1">
      <c r="A6" s="24">
        <v>1</v>
      </c>
      <c r="B6" s="21" t="s">
        <v>9</v>
      </c>
      <c r="C6" s="25" t="s">
        <v>10</v>
      </c>
      <c r="D6" s="21">
        <v>3800100506</v>
      </c>
      <c r="E6" s="22">
        <v>34282</v>
      </c>
      <c r="F6" s="26">
        <v>1000</v>
      </c>
      <c r="G6" s="11"/>
      <c r="H6" s="12"/>
    </row>
    <row r="7" spans="1:8" s="27" customFormat="1" ht="25.5">
      <c r="A7" s="24">
        <v>2</v>
      </c>
      <c r="B7" s="21" t="s">
        <v>11</v>
      </c>
      <c r="C7" s="25" t="s">
        <v>12</v>
      </c>
      <c r="D7" s="21">
        <v>3088100136</v>
      </c>
      <c r="E7" s="22">
        <v>34295</v>
      </c>
      <c r="F7" s="26">
        <v>120</v>
      </c>
      <c r="G7" s="11"/>
      <c r="H7" s="12"/>
    </row>
    <row r="8" spans="1:8" s="27" customFormat="1" ht="25.5">
      <c r="A8" s="24">
        <v>3</v>
      </c>
      <c r="B8" s="28" t="s">
        <v>13</v>
      </c>
      <c r="C8" s="28" t="s">
        <v>14</v>
      </c>
      <c r="D8" s="29">
        <v>3800100400</v>
      </c>
      <c r="E8" s="30">
        <v>34948</v>
      </c>
      <c r="F8" s="31">
        <v>800</v>
      </c>
      <c r="G8" s="11"/>
      <c r="H8" s="12"/>
    </row>
    <row r="9" spans="1:8" s="27" customFormat="1" ht="25.5">
      <c r="A9" s="24">
        <v>4</v>
      </c>
      <c r="B9" s="21" t="s">
        <v>15</v>
      </c>
      <c r="C9" s="25" t="s">
        <v>16</v>
      </c>
      <c r="D9" s="21">
        <v>3800100236</v>
      </c>
      <c r="E9" s="22">
        <v>35097</v>
      </c>
      <c r="F9" s="26">
        <v>434</v>
      </c>
      <c r="G9" s="11"/>
      <c r="H9" s="12"/>
    </row>
    <row r="10" spans="1:10" s="27" customFormat="1" ht="26.25" customHeight="1">
      <c r="A10" s="24">
        <v>5</v>
      </c>
      <c r="B10" s="21" t="s">
        <v>17</v>
      </c>
      <c r="C10" s="25" t="s">
        <v>18</v>
      </c>
      <c r="D10" s="21">
        <v>3800100182</v>
      </c>
      <c r="E10" s="22">
        <v>35370</v>
      </c>
      <c r="F10" s="26">
        <v>600</v>
      </c>
      <c r="G10" s="32"/>
      <c r="H10" s="12"/>
      <c r="J10" s="33"/>
    </row>
    <row r="11" spans="1:8" s="27" customFormat="1" ht="18.75" customHeight="1">
      <c r="A11" s="24">
        <v>6</v>
      </c>
      <c r="B11" s="21" t="s">
        <v>19</v>
      </c>
      <c r="C11" s="25" t="s">
        <v>20</v>
      </c>
      <c r="D11" s="21">
        <v>3800100224</v>
      </c>
      <c r="E11" s="22">
        <v>35375</v>
      </c>
      <c r="F11" s="26">
        <v>400</v>
      </c>
      <c r="G11" s="11"/>
      <c r="H11" s="12"/>
    </row>
    <row r="12" spans="1:8" s="27" customFormat="1" ht="12.75">
      <c r="A12" s="24">
        <v>7</v>
      </c>
      <c r="B12" s="21" t="s">
        <v>21</v>
      </c>
      <c r="C12" s="25" t="s">
        <v>22</v>
      </c>
      <c r="D12" s="21">
        <v>3800100009</v>
      </c>
      <c r="E12" s="22">
        <v>35403</v>
      </c>
      <c r="F12" s="26">
        <v>900</v>
      </c>
      <c r="G12" s="11"/>
      <c r="H12" s="12"/>
    </row>
    <row r="13" spans="1:8" s="27" customFormat="1" ht="12.75">
      <c r="A13" s="24">
        <v>8</v>
      </c>
      <c r="B13" s="21" t="s">
        <v>23</v>
      </c>
      <c r="C13" s="25" t="s">
        <v>24</v>
      </c>
      <c r="D13" s="21">
        <v>3800100369</v>
      </c>
      <c r="E13" s="22">
        <v>35557</v>
      </c>
      <c r="F13" s="26">
        <v>297</v>
      </c>
      <c r="G13" s="32"/>
      <c r="H13" s="12"/>
    </row>
    <row r="14" spans="1:8" s="27" customFormat="1" ht="12.75">
      <c r="A14" s="24">
        <v>9</v>
      </c>
      <c r="B14" s="21" t="s">
        <v>25</v>
      </c>
      <c r="C14" s="28" t="s">
        <v>26</v>
      </c>
      <c r="D14" s="34">
        <v>3800101034</v>
      </c>
      <c r="E14" s="22">
        <v>35591</v>
      </c>
      <c r="F14" s="26">
        <v>183</v>
      </c>
      <c r="G14" s="11"/>
      <c r="H14" s="12"/>
    </row>
    <row r="15" spans="1:8" s="27" customFormat="1" ht="25.5">
      <c r="A15" s="24">
        <v>10</v>
      </c>
      <c r="B15" s="21" t="s">
        <v>27</v>
      </c>
      <c r="C15" s="25" t="s">
        <v>28</v>
      </c>
      <c r="D15" s="21">
        <v>3800100087</v>
      </c>
      <c r="E15" s="22">
        <v>35802</v>
      </c>
      <c r="F15" s="26">
        <v>2000</v>
      </c>
      <c r="G15" s="32"/>
      <c r="H15" s="12"/>
    </row>
    <row r="16" spans="1:8" s="27" customFormat="1" ht="25.5">
      <c r="A16" s="24">
        <v>11</v>
      </c>
      <c r="B16" s="35" t="s">
        <v>29</v>
      </c>
      <c r="C16" s="36" t="s">
        <v>30</v>
      </c>
      <c r="D16" s="21">
        <v>3700552347</v>
      </c>
      <c r="E16" s="37">
        <v>36115</v>
      </c>
      <c r="F16" s="38">
        <v>2500</v>
      </c>
      <c r="G16" s="11"/>
      <c r="H16" s="12"/>
    </row>
    <row r="17" spans="1:8" s="27" customFormat="1" ht="25.5">
      <c r="A17" s="24">
        <v>12</v>
      </c>
      <c r="B17" s="25" t="s">
        <v>31</v>
      </c>
      <c r="C17" s="25" t="s">
        <v>32</v>
      </c>
      <c r="D17" s="39">
        <v>3800207802</v>
      </c>
      <c r="E17" s="40">
        <v>36236</v>
      </c>
      <c r="F17" s="38">
        <v>2500</v>
      </c>
      <c r="G17" s="11"/>
      <c r="H17" s="12"/>
    </row>
    <row r="18" spans="1:8" s="27" customFormat="1" ht="25.5">
      <c r="A18" s="24">
        <v>13</v>
      </c>
      <c r="B18" s="25" t="s">
        <v>33</v>
      </c>
      <c r="C18" s="41" t="s">
        <v>34</v>
      </c>
      <c r="D18" s="42">
        <v>3800211372</v>
      </c>
      <c r="E18" s="43" t="s">
        <v>35</v>
      </c>
      <c r="F18" s="44">
        <v>1900</v>
      </c>
      <c r="G18" s="11"/>
      <c r="H18" s="12"/>
    </row>
    <row r="19" spans="1:8" s="27" customFormat="1" ht="25.5">
      <c r="A19" s="24">
        <v>14</v>
      </c>
      <c r="B19" s="45" t="s">
        <v>36</v>
      </c>
      <c r="C19" s="25" t="s">
        <v>37</v>
      </c>
      <c r="D19" s="39">
        <v>3800219886</v>
      </c>
      <c r="E19" s="37">
        <v>36616</v>
      </c>
      <c r="F19" s="38">
        <v>1000</v>
      </c>
      <c r="G19" s="11"/>
      <c r="H19" s="12"/>
    </row>
    <row r="20" spans="1:8" s="27" customFormat="1" ht="12.75">
      <c r="A20" s="24">
        <v>15</v>
      </c>
      <c r="B20" s="21" t="s">
        <v>38</v>
      </c>
      <c r="C20" s="25" t="s">
        <v>39</v>
      </c>
      <c r="D20" s="23">
        <v>3800217208</v>
      </c>
      <c r="E20" s="22">
        <v>36643</v>
      </c>
      <c r="F20" s="23">
        <v>250</v>
      </c>
      <c r="G20" s="11"/>
      <c r="H20" s="12"/>
    </row>
    <row r="21" spans="1:8" s="27" customFormat="1" ht="25.5">
      <c r="A21" s="24">
        <v>16</v>
      </c>
      <c r="B21" s="21" t="s">
        <v>40</v>
      </c>
      <c r="C21" s="25" t="s">
        <v>41</v>
      </c>
      <c r="D21" s="21">
        <v>3800225826</v>
      </c>
      <c r="E21" s="22">
        <v>36677</v>
      </c>
      <c r="F21" s="23">
        <v>250</v>
      </c>
      <c r="G21" s="32"/>
      <c r="H21" s="12"/>
    </row>
    <row r="22" spans="1:8" s="27" customFormat="1" ht="12.75">
      <c r="A22" s="24">
        <v>17</v>
      </c>
      <c r="B22" s="21" t="s">
        <v>42</v>
      </c>
      <c r="C22" s="25" t="s">
        <v>43</v>
      </c>
      <c r="D22" s="23">
        <v>3800225456</v>
      </c>
      <c r="E22" s="22" t="s">
        <v>44</v>
      </c>
      <c r="F22" s="23">
        <v>1900</v>
      </c>
      <c r="G22" s="11"/>
      <c r="H22" s="12"/>
    </row>
    <row r="23" spans="1:8" s="27" customFormat="1" ht="12.75">
      <c r="A23" s="24">
        <v>18</v>
      </c>
      <c r="B23" s="21" t="s">
        <v>45</v>
      </c>
      <c r="C23" s="25" t="s">
        <v>46</v>
      </c>
      <c r="D23" s="23" t="s">
        <v>47</v>
      </c>
      <c r="E23" s="22" t="s">
        <v>48</v>
      </c>
      <c r="F23" s="46">
        <v>200</v>
      </c>
      <c r="G23" s="32"/>
      <c r="H23" s="12"/>
    </row>
    <row r="24" spans="1:8" s="27" customFormat="1" ht="12.75">
      <c r="A24" s="24">
        <v>19</v>
      </c>
      <c r="B24" s="21" t="s">
        <v>49</v>
      </c>
      <c r="C24" s="25" t="s">
        <v>50</v>
      </c>
      <c r="D24" s="23">
        <v>3800233665</v>
      </c>
      <c r="E24" s="22" t="s">
        <v>51</v>
      </c>
      <c r="F24" s="46">
        <v>250</v>
      </c>
      <c r="G24" s="11"/>
      <c r="H24" s="12"/>
    </row>
    <row r="25" spans="1:8" s="27" customFormat="1" ht="25.5">
      <c r="A25" s="24">
        <v>20</v>
      </c>
      <c r="B25" s="21" t="s">
        <v>52</v>
      </c>
      <c r="C25" s="25" t="s">
        <v>53</v>
      </c>
      <c r="D25" s="23">
        <v>3800230008</v>
      </c>
      <c r="E25" s="47">
        <v>37078</v>
      </c>
      <c r="F25" s="46">
        <v>500</v>
      </c>
      <c r="G25" s="11"/>
      <c r="H25" s="12"/>
    </row>
    <row r="26" spans="1:8" s="27" customFormat="1" ht="12.75">
      <c r="A26" s="24">
        <v>21</v>
      </c>
      <c r="B26" s="35" t="s">
        <v>54</v>
      </c>
      <c r="C26" s="25" t="s">
        <v>55</v>
      </c>
      <c r="D26" s="39">
        <v>3800235704</v>
      </c>
      <c r="E26" s="37">
        <v>37158</v>
      </c>
      <c r="F26" s="38">
        <v>200</v>
      </c>
      <c r="G26" s="32"/>
      <c r="H26" s="12"/>
    </row>
    <row r="27" spans="1:8" s="27" customFormat="1" ht="25.5">
      <c r="A27" s="24">
        <v>22</v>
      </c>
      <c r="B27" s="48" t="s">
        <v>56</v>
      </c>
      <c r="C27" s="48" t="s">
        <v>57</v>
      </c>
      <c r="D27" s="49">
        <v>44.01000198</v>
      </c>
      <c r="E27" s="50">
        <v>37291</v>
      </c>
      <c r="F27" s="49">
        <v>150</v>
      </c>
      <c r="G27" s="11"/>
      <c r="H27" s="12"/>
    </row>
    <row r="28" spans="1:8" s="27" customFormat="1" ht="25.5">
      <c r="A28" s="24">
        <v>23</v>
      </c>
      <c r="B28" s="21" t="s">
        <v>58</v>
      </c>
      <c r="C28" s="25" t="s">
        <v>59</v>
      </c>
      <c r="D28" s="23">
        <v>3800286956</v>
      </c>
      <c r="E28" s="22">
        <v>37935</v>
      </c>
      <c r="F28" s="26">
        <v>200</v>
      </c>
      <c r="G28" s="11"/>
      <c r="H28" s="12"/>
    </row>
    <row r="29" spans="1:8" s="27" customFormat="1" ht="12.75">
      <c r="A29" s="24">
        <v>24</v>
      </c>
      <c r="B29" s="51" t="s">
        <v>60</v>
      </c>
      <c r="C29" s="25" t="s">
        <v>61</v>
      </c>
      <c r="D29" s="23">
        <v>3800313159</v>
      </c>
      <c r="E29" s="22">
        <v>38114</v>
      </c>
      <c r="F29" s="26">
        <v>150</v>
      </c>
      <c r="G29" s="11"/>
      <c r="H29" s="12"/>
    </row>
    <row r="30" spans="1:8" s="27" customFormat="1" ht="12.75">
      <c r="A30" s="24">
        <v>25</v>
      </c>
      <c r="B30" s="51" t="s">
        <v>62</v>
      </c>
      <c r="C30" s="25" t="s">
        <v>63</v>
      </c>
      <c r="D30" s="23">
        <v>3800292879</v>
      </c>
      <c r="E30" s="22">
        <v>38139</v>
      </c>
      <c r="F30" s="23">
        <v>300</v>
      </c>
      <c r="G30" s="32"/>
      <c r="H30" s="12"/>
    </row>
    <row r="31" spans="1:8" s="27" customFormat="1" ht="25.5">
      <c r="A31" s="24">
        <v>26</v>
      </c>
      <c r="B31" s="51" t="s">
        <v>64</v>
      </c>
      <c r="C31" s="25" t="s">
        <v>65</v>
      </c>
      <c r="D31" s="23">
        <v>3800287332</v>
      </c>
      <c r="E31" s="22">
        <v>38161</v>
      </c>
      <c r="F31" s="23">
        <v>120</v>
      </c>
      <c r="G31" s="11"/>
      <c r="H31" s="12"/>
    </row>
    <row r="32" spans="1:8" s="27" customFormat="1" ht="25.5">
      <c r="A32" s="24">
        <v>27</v>
      </c>
      <c r="B32" s="52" t="s">
        <v>66</v>
      </c>
      <c r="C32" s="53" t="s">
        <v>67</v>
      </c>
      <c r="D32" s="54">
        <v>3800291561</v>
      </c>
      <c r="E32" s="55">
        <v>38250</v>
      </c>
      <c r="F32" s="54">
        <v>1000</v>
      </c>
      <c r="G32" s="11"/>
      <c r="H32" s="12"/>
    </row>
    <row r="33" spans="1:8" s="27" customFormat="1" ht="12.75">
      <c r="A33" s="24">
        <v>28</v>
      </c>
      <c r="B33" s="48" t="s">
        <v>68</v>
      </c>
      <c r="C33" s="48" t="s">
        <v>69</v>
      </c>
      <c r="D33" s="49">
        <v>44.01000556</v>
      </c>
      <c r="E33" s="49" t="s">
        <v>70</v>
      </c>
      <c r="F33" s="49">
        <v>300</v>
      </c>
      <c r="G33" s="11"/>
      <c r="H33" s="12"/>
    </row>
    <row r="34" spans="1:8" s="27" customFormat="1" ht="25.5">
      <c r="A34" s="24">
        <v>29</v>
      </c>
      <c r="B34" s="56" t="s">
        <v>71</v>
      </c>
      <c r="C34" s="57" t="s">
        <v>72</v>
      </c>
      <c r="D34" s="58" t="s">
        <v>73</v>
      </c>
      <c r="E34" s="59" t="s">
        <v>74</v>
      </c>
      <c r="F34" s="60">
        <v>300</v>
      </c>
      <c r="G34" s="32"/>
      <c r="H34" s="12"/>
    </row>
    <row r="35" spans="1:8" s="27" customFormat="1" ht="12.75">
      <c r="A35" s="24">
        <v>30</v>
      </c>
      <c r="B35" s="61" t="s">
        <v>75</v>
      </c>
      <c r="C35" s="62" t="s">
        <v>76</v>
      </c>
      <c r="D35" s="63" t="s">
        <v>77</v>
      </c>
      <c r="E35" s="64">
        <v>38416</v>
      </c>
      <c r="F35" s="65">
        <v>300</v>
      </c>
      <c r="G35" s="32"/>
      <c r="H35" s="12"/>
    </row>
    <row r="36" spans="1:8" s="27" customFormat="1" ht="25.5">
      <c r="A36" s="24">
        <v>31</v>
      </c>
      <c r="B36" s="61" t="s">
        <v>78</v>
      </c>
      <c r="C36" s="62" t="s">
        <v>79</v>
      </c>
      <c r="D36" s="63">
        <v>3800401398</v>
      </c>
      <c r="E36" s="64">
        <v>38601</v>
      </c>
      <c r="F36" s="65">
        <v>3000</v>
      </c>
      <c r="G36" s="11"/>
      <c r="H36" s="12"/>
    </row>
    <row r="37" spans="1:8" s="27" customFormat="1" ht="25.5">
      <c r="A37" s="24">
        <v>32</v>
      </c>
      <c r="B37" s="25" t="s">
        <v>80</v>
      </c>
      <c r="C37" s="25" t="s">
        <v>81</v>
      </c>
      <c r="D37" s="66">
        <v>3800336886</v>
      </c>
      <c r="E37" s="40">
        <v>38818</v>
      </c>
      <c r="F37" s="38">
        <v>2000</v>
      </c>
      <c r="G37" s="11"/>
      <c r="H37" s="12"/>
    </row>
    <row r="38" spans="1:8" s="27" customFormat="1" ht="25.5">
      <c r="A38" s="24">
        <v>33</v>
      </c>
      <c r="B38" s="25" t="s">
        <v>82</v>
      </c>
      <c r="C38" s="25" t="s">
        <v>83</v>
      </c>
      <c r="D38" s="66">
        <v>3800337858</v>
      </c>
      <c r="E38" s="40">
        <v>38838</v>
      </c>
      <c r="F38" s="38">
        <v>400</v>
      </c>
      <c r="G38" s="32"/>
      <c r="H38" s="12"/>
    </row>
    <row r="39" spans="1:8" s="27" customFormat="1" ht="12.75">
      <c r="A39" s="24">
        <v>34</v>
      </c>
      <c r="B39" s="25" t="s">
        <v>84</v>
      </c>
      <c r="C39" s="25" t="s">
        <v>85</v>
      </c>
      <c r="D39" s="66" t="s">
        <v>86</v>
      </c>
      <c r="E39" s="40">
        <v>38849</v>
      </c>
      <c r="F39" s="38">
        <v>300</v>
      </c>
      <c r="G39" s="32"/>
      <c r="H39" s="12"/>
    </row>
    <row r="40" spans="1:8" s="27" customFormat="1" ht="12.75">
      <c r="A40" s="24">
        <v>35</v>
      </c>
      <c r="B40" s="25" t="s">
        <v>87</v>
      </c>
      <c r="C40" s="25" t="s">
        <v>88</v>
      </c>
      <c r="D40" s="66">
        <v>3800373292</v>
      </c>
      <c r="E40" s="40">
        <v>38937</v>
      </c>
      <c r="F40" s="38">
        <v>1000</v>
      </c>
      <c r="G40" s="11"/>
      <c r="H40" s="12"/>
    </row>
    <row r="41" spans="1:8" s="27" customFormat="1" ht="12.75">
      <c r="A41" s="24">
        <v>36</v>
      </c>
      <c r="B41" s="25" t="s">
        <v>89</v>
      </c>
      <c r="C41" s="25" t="s">
        <v>90</v>
      </c>
      <c r="D41" s="66" t="s">
        <v>91</v>
      </c>
      <c r="E41" s="40">
        <v>38965</v>
      </c>
      <c r="F41" s="38">
        <v>300</v>
      </c>
      <c r="G41" s="32"/>
      <c r="H41" s="12"/>
    </row>
    <row r="42" spans="1:8" s="27" customFormat="1" ht="12.75">
      <c r="A42" s="24">
        <v>37</v>
      </c>
      <c r="B42" s="25" t="s">
        <v>92</v>
      </c>
      <c r="C42" s="25" t="s">
        <v>93</v>
      </c>
      <c r="D42" s="66">
        <v>3800352623</v>
      </c>
      <c r="E42" s="40">
        <v>39063</v>
      </c>
      <c r="F42" s="38">
        <v>2000</v>
      </c>
      <c r="G42" s="11"/>
      <c r="H42" s="12"/>
    </row>
    <row r="43" spans="1:8" s="27" customFormat="1" ht="25.5">
      <c r="A43" s="24">
        <v>38</v>
      </c>
      <c r="B43" s="25" t="s">
        <v>94</v>
      </c>
      <c r="C43" s="25" t="s">
        <v>95</v>
      </c>
      <c r="D43" s="39">
        <v>3800370975</v>
      </c>
      <c r="E43" s="40" t="s">
        <v>96</v>
      </c>
      <c r="F43" s="38">
        <v>1700</v>
      </c>
      <c r="G43" s="32"/>
      <c r="H43" s="67"/>
    </row>
    <row r="44" spans="1:8" s="27" customFormat="1" ht="12.75">
      <c r="A44" s="24">
        <v>39</v>
      </c>
      <c r="B44" s="25" t="s">
        <v>97</v>
      </c>
      <c r="C44" s="25" t="s">
        <v>98</v>
      </c>
      <c r="D44" s="39">
        <v>3800360617</v>
      </c>
      <c r="E44" s="37">
        <v>39265</v>
      </c>
      <c r="F44" s="38">
        <v>6000</v>
      </c>
      <c r="G44" s="32"/>
      <c r="H44" s="12"/>
    </row>
    <row r="45" spans="1:8" s="27" customFormat="1" ht="25.5">
      <c r="A45" s="24">
        <v>40</v>
      </c>
      <c r="B45" s="25" t="s">
        <v>99</v>
      </c>
      <c r="C45" s="25" t="s">
        <v>100</v>
      </c>
      <c r="D45" s="39">
        <v>3800368623</v>
      </c>
      <c r="E45" s="40" t="s">
        <v>101</v>
      </c>
      <c r="F45" s="38">
        <v>3000</v>
      </c>
      <c r="G45" s="11"/>
      <c r="H45" s="12"/>
    </row>
    <row r="46" spans="1:8" s="27" customFormat="1" ht="25.5">
      <c r="A46" s="24">
        <v>41</v>
      </c>
      <c r="B46" s="25" t="s">
        <v>102</v>
      </c>
      <c r="C46" s="25" t="s">
        <v>103</v>
      </c>
      <c r="D46" s="39">
        <v>3800380860</v>
      </c>
      <c r="E46" s="37">
        <v>39387</v>
      </c>
      <c r="F46" s="38">
        <v>2000</v>
      </c>
      <c r="G46" s="11"/>
      <c r="H46" s="12"/>
    </row>
    <row r="47" spans="1:8" s="27" customFormat="1" ht="25.5">
      <c r="A47" s="24">
        <v>42</v>
      </c>
      <c r="B47" s="25" t="s">
        <v>104</v>
      </c>
      <c r="C47" s="25" t="s">
        <v>16</v>
      </c>
      <c r="D47" s="39" t="s">
        <v>105</v>
      </c>
      <c r="E47" s="37" t="s">
        <v>106</v>
      </c>
      <c r="F47" s="38">
        <v>2000</v>
      </c>
      <c r="G47" s="11"/>
      <c r="H47" s="12"/>
    </row>
    <row r="48" spans="1:8" s="27" customFormat="1" ht="12.75">
      <c r="A48" s="24">
        <v>43</v>
      </c>
      <c r="B48" s="25" t="s">
        <v>107</v>
      </c>
      <c r="C48" s="25" t="s">
        <v>108</v>
      </c>
      <c r="D48" s="39" t="s">
        <v>109</v>
      </c>
      <c r="E48" s="37" t="s">
        <v>110</v>
      </c>
      <c r="F48" s="38">
        <v>1000</v>
      </c>
      <c r="G48" s="11"/>
      <c r="H48" s="12"/>
    </row>
    <row r="49" spans="1:8" s="27" customFormat="1" ht="12.75">
      <c r="A49" s="24">
        <v>44</v>
      </c>
      <c r="B49" s="25" t="s">
        <v>111</v>
      </c>
      <c r="C49" s="25" t="s">
        <v>112</v>
      </c>
      <c r="D49" s="39">
        <v>3800542920</v>
      </c>
      <c r="E49" s="37" t="s">
        <v>113</v>
      </c>
      <c r="F49" s="38">
        <v>1000</v>
      </c>
      <c r="G49" s="11"/>
      <c r="H49" s="12"/>
    </row>
    <row r="50" spans="1:8" s="27" customFormat="1" ht="12.75">
      <c r="A50" s="24">
        <v>45</v>
      </c>
      <c r="B50" s="68" t="s">
        <v>114</v>
      </c>
      <c r="C50" s="25" t="s">
        <v>115</v>
      </c>
      <c r="D50" s="39">
        <v>3800542208</v>
      </c>
      <c r="E50" s="37" t="s">
        <v>116</v>
      </c>
      <c r="F50" s="38">
        <v>300</v>
      </c>
      <c r="G50" s="11"/>
      <c r="H50" s="12"/>
    </row>
    <row r="51" spans="1:8" s="27" customFormat="1" ht="25.5">
      <c r="A51" s="24">
        <v>46</v>
      </c>
      <c r="B51" s="68" t="s">
        <v>117</v>
      </c>
      <c r="C51" s="25" t="s">
        <v>118</v>
      </c>
      <c r="D51" s="39">
        <v>3800559579</v>
      </c>
      <c r="E51" s="40" t="s">
        <v>119</v>
      </c>
      <c r="F51" s="38">
        <v>2000</v>
      </c>
      <c r="G51" s="11"/>
      <c r="H51" s="12"/>
    </row>
    <row r="52" spans="1:8" s="27" customFormat="1" ht="25.5">
      <c r="A52" s="24">
        <v>47</v>
      </c>
      <c r="B52" s="68" t="s">
        <v>120</v>
      </c>
      <c r="C52" s="25" t="s">
        <v>121</v>
      </c>
      <c r="D52" s="39">
        <v>3800566054</v>
      </c>
      <c r="E52" s="40" t="s">
        <v>122</v>
      </c>
      <c r="F52" s="38">
        <v>500</v>
      </c>
      <c r="G52" s="11"/>
      <c r="H52" s="12"/>
    </row>
    <row r="53" spans="1:8" s="27" customFormat="1" ht="25.5">
      <c r="A53" s="24">
        <v>48</v>
      </c>
      <c r="B53" s="68" t="s">
        <v>123</v>
      </c>
      <c r="C53" s="25" t="s">
        <v>124</v>
      </c>
      <c r="D53" s="39">
        <v>3800566110</v>
      </c>
      <c r="E53" s="40" t="s">
        <v>122</v>
      </c>
      <c r="F53" s="38">
        <v>1200</v>
      </c>
      <c r="G53" s="11"/>
      <c r="H53" s="12"/>
    </row>
    <row r="54" spans="1:8" s="27" customFormat="1" ht="25.5">
      <c r="A54" s="24">
        <v>49</v>
      </c>
      <c r="B54" s="68" t="s">
        <v>125</v>
      </c>
      <c r="C54" s="25" t="s">
        <v>32</v>
      </c>
      <c r="D54" s="39">
        <v>3800616509</v>
      </c>
      <c r="E54" s="37" t="s">
        <v>126</v>
      </c>
      <c r="F54" s="38">
        <v>1200</v>
      </c>
      <c r="G54" s="11"/>
      <c r="H54" s="12"/>
    </row>
    <row r="55" spans="1:8" s="27" customFormat="1" ht="25.5">
      <c r="A55" s="24">
        <v>50</v>
      </c>
      <c r="B55" s="68" t="s">
        <v>127</v>
      </c>
      <c r="C55" s="25" t="s">
        <v>128</v>
      </c>
      <c r="D55" s="39">
        <v>3800618714</v>
      </c>
      <c r="E55" s="40" t="s">
        <v>129</v>
      </c>
      <c r="F55" s="38">
        <v>2000</v>
      </c>
      <c r="G55" s="11"/>
      <c r="H55" s="12"/>
    </row>
    <row r="56" spans="1:8" s="27" customFormat="1" ht="12.75">
      <c r="A56" s="24">
        <v>51</v>
      </c>
      <c r="B56" s="68" t="s">
        <v>130</v>
      </c>
      <c r="C56" s="25" t="s">
        <v>131</v>
      </c>
      <c r="D56" s="39">
        <v>3800621234</v>
      </c>
      <c r="E56" s="40" t="s">
        <v>132</v>
      </c>
      <c r="F56" s="38">
        <v>900</v>
      </c>
      <c r="G56" s="11"/>
      <c r="H56" s="12"/>
    </row>
    <row r="57" spans="1:8" s="27" customFormat="1" ht="25.5">
      <c r="A57" s="24">
        <v>52</v>
      </c>
      <c r="B57" s="68" t="s">
        <v>133</v>
      </c>
      <c r="C57" s="25" t="s">
        <v>134</v>
      </c>
      <c r="D57" s="39">
        <v>3800624700</v>
      </c>
      <c r="E57" s="69">
        <v>39944</v>
      </c>
      <c r="F57" s="38">
        <v>4000</v>
      </c>
      <c r="G57" s="11"/>
      <c r="H57" s="12"/>
    </row>
    <row r="58" spans="1:8" s="27" customFormat="1" ht="12.75">
      <c r="A58" s="24">
        <v>53</v>
      </c>
      <c r="B58" s="70" t="s">
        <v>135</v>
      </c>
      <c r="C58" s="71" t="s">
        <v>108</v>
      </c>
      <c r="D58" s="72">
        <v>3800655755</v>
      </c>
      <c r="E58" s="73" t="s">
        <v>136</v>
      </c>
      <c r="F58" s="74">
        <v>1500</v>
      </c>
      <c r="G58" s="11"/>
      <c r="H58" s="12"/>
    </row>
    <row r="59" spans="1:8" s="27" customFormat="1" ht="25.5">
      <c r="A59" s="24">
        <v>54</v>
      </c>
      <c r="B59" s="70" t="s">
        <v>137</v>
      </c>
      <c r="C59" s="71" t="s">
        <v>138</v>
      </c>
      <c r="D59" s="72">
        <v>3800680173</v>
      </c>
      <c r="E59" s="73" t="s">
        <v>139</v>
      </c>
      <c r="F59" s="74">
        <v>1000</v>
      </c>
      <c r="G59" s="11"/>
      <c r="H59" s="12"/>
    </row>
    <row r="60" spans="1:8" s="27" customFormat="1" ht="25.5">
      <c r="A60" s="24">
        <v>55</v>
      </c>
      <c r="B60" s="70" t="s">
        <v>140</v>
      </c>
      <c r="C60" s="71" t="s">
        <v>141</v>
      </c>
      <c r="D60" s="72">
        <v>3800722560</v>
      </c>
      <c r="E60" s="75" t="s">
        <v>142</v>
      </c>
      <c r="F60" s="74">
        <v>4000</v>
      </c>
      <c r="G60" s="11"/>
      <c r="H60" s="12"/>
    </row>
    <row r="61" spans="1:8" s="27" customFormat="1" ht="12.75">
      <c r="A61" s="24">
        <v>56</v>
      </c>
      <c r="B61" s="25" t="s">
        <v>143</v>
      </c>
      <c r="C61" s="25" t="s">
        <v>144</v>
      </c>
      <c r="D61" s="39">
        <v>3800738930</v>
      </c>
      <c r="E61" s="40" t="s">
        <v>145</v>
      </c>
      <c r="F61" s="38">
        <v>4900</v>
      </c>
      <c r="G61" s="11"/>
      <c r="H61" s="12"/>
    </row>
    <row r="62" spans="1:8" s="27" customFormat="1" ht="25.5">
      <c r="A62" s="24">
        <v>57</v>
      </c>
      <c r="B62" s="76" t="s">
        <v>146</v>
      </c>
      <c r="C62" s="25" t="s">
        <v>147</v>
      </c>
      <c r="D62" s="39">
        <v>3800760340</v>
      </c>
      <c r="E62" s="37">
        <v>40721</v>
      </c>
      <c r="F62" s="38">
        <v>1000</v>
      </c>
      <c r="G62" s="11"/>
      <c r="H62" s="12"/>
    </row>
    <row r="63" spans="1:8" s="27" customFormat="1" ht="25.5">
      <c r="A63" s="24">
        <v>58</v>
      </c>
      <c r="B63" s="76" t="s">
        <v>148</v>
      </c>
      <c r="C63" s="25" t="s">
        <v>149</v>
      </c>
      <c r="D63" s="39">
        <v>3800765980</v>
      </c>
      <c r="E63" s="40">
        <v>40742</v>
      </c>
      <c r="F63" s="38">
        <v>1000</v>
      </c>
      <c r="G63" s="11"/>
      <c r="H63" s="12"/>
    </row>
    <row r="64" spans="1:8" s="27" customFormat="1" ht="12.75">
      <c r="A64" s="24">
        <v>59</v>
      </c>
      <c r="B64" s="76" t="s">
        <v>150</v>
      </c>
      <c r="C64" s="25" t="s">
        <v>151</v>
      </c>
      <c r="D64" s="39">
        <v>3800769544</v>
      </c>
      <c r="E64" s="40">
        <v>40766</v>
      </c>
      <c r="F64" s="38">
        <v>1900</v>
      </c>
      <c r="G64" s="11"/>
      <c r="H64" s="12"/>
    </row>
    <row r="65" spans="1:8" s="27" customFormat="1" ht="25.5">
      <c r="A65" s="24">
        <v>60</v>
      </c>
      <c r="B65" s="76" t="s">
        <v>152</v>
      </c>
      <c r="C65" s="25" t="s">
        <v>153</v>
      </c>
      <c r="D65" s="39">
        <v>3800773082</v>
      </c>
      <c r="E65" s="40" t="s">
        <v>154</v>
      </c>
      <c r="F65" s="38">
        <v>1000</v>
      </c>
      <c r="G65" s="11"/>
      <c r="H65" s="12"/>
    </row>
    <row r="66" spans="1:8" s="27" customFormat="1" ht="12.75">
      <c r="A66" s="24">
        <v>61</v>
      </c>
      <c r="B66" s="76" t="s">
        <v>155</v>
      </c>
      <c r="C66" s="25" t="s">
        <v>156</v>
      </c>
      <c r="D66" s="39">
        <v>3801046883</v>
      </c>
      <c r="E66" s="77">
        <v>41458</v>
      </c>
      <c r="F66" s="38">
        <v>1500</v>
      </c>
      <c r="G66" s="11"/>
      <c r="H66" s="12"/>
    </row>
    <row r="67" spans="1:8" s="27" customFormat="1" ht="25.5">
      <c r="A67" s="24">
        <v>62</v>
      </c>
      <c r="B67" s="76" t="s">
        <v>157</v>
      </c>
      <c r="C67" s="25" t="s">
        <v>158</v>
      </c>
      <c r="D67" s="39">
        <v>3801055937</v>
      </c>
      <c r="E67" s="77">
        <v>41434</v>
      </c>
      <c r="F67" s="38">
        <v>1900</v>
      </c>
      <c r="G67" s="11"/>
      <c r="H67" s="12"/>
    </row>
    <row r="68" spans="1:9" s="86" customFormat="1" ht="30.75" customHeight="1">
      <c r="A68" s="24">
        <v>63</v>
      </c>
      <c r="B68" s="78" t="s">
        <v>159</v>
      </c>
      <c r="C68" s="79" t="s">
        <v>160</v>
      </c>
      <c r="D68" s="80">
        <v>3801067530</v>
      </c>
      <c r="E68" s="81">
        <v>41649</v>
      </c>
      <c r="F68" s="82">
        <v>900</v>
      </c>
      <c r="G68" s="83"/>
      <c r="H68" s="84"/>
      <c r="I68" s="85"/>
    </row>
    <row r="69" spans="1:9" s="89" customFormat="1" ht="30.75" customHeight="1">
      <c r="A69" s="24">
        <v>64</v>
      </c>
      <c r="B69" s="87" t="s">
        <v>161</v>
      </c>
      <c r="C69" s="87" t="s">
        <v>162</v>
      </c>
      <c r="D69" s="80">
        <v>3801069344</v>
      </c>
      <c r="E69" s="81">
        <v>41687</v>
      </c>
      <c r="F69" s="82">
        <v>1800</v>
      </c>
      <c r="G69" s="83"/>
      <c r="H69" s="84"/>
      <c r="I69" s="88"/>
    </row>
    <row r="70" spans="1:9" s="89" customFormat="1" ht="30.75" customHeight="1">
      <c r="A70" s="24">
        <v>65</v>
      </c>
      <c r="B70" s="87" t="s">
        <v>163</v>
      </c>
      <c r="C70" s="79" t="s">
        <v>164</v>
      </c>
      <c r="D70" s="80">
        <v>3801078564</v>
      </c>
      <c r="E70" s="81">
        <v>41817</v>
      </c>
      <c r="F70" s="82">
        <v>4000</v>
      </c>
      <c r="G70" s="83"/>
      <c r="H70" s="84"/>
      <c r="I70" s="88"/>
    </row>
    <row r="71" spans="1:9" s="27" customFormat="1" ht="12.75">
      <c r="A71" s="24">
        <v>66</v>
      </c>
      <c r="B71" s="76" t="s">
        <v>165</v>
      </c>
      <c r="C71" s="25" t="s">
        <v>166</v>
      </c>
      <c r="D71" s="39">
        <v>3801082916</v>
      </c>
      <c r="E71" s="69">
        <v>41891</v>
      </c>
      <c r="F71" s="38">
        <v>1800</v>
      </c>
      <c r="G71" s="90"/>
      <c r="H71" s="91"/>
      <c r="I71" s="92"/>
    </row>
    <row r="72" spans="1:9" s="27" customFormat="1" ht="25.5">
      <c r="A72" s="24">
        <v>67</v>
      </c>
      <c r="B72" s="76" t="s">
        <v>167</v>
      </c>
      <c r="C72" s="25" t="s">
        <v>168</v>
      </c>
      <c r="D72" s="39">
        <v>3801085096</v>
      </c>
      <c r="E72" s="69" t="s">
        <v>169</v>
      </c>
      <c r="F72" s="38">
        <v>1000</v>
      </c>
      <c r="G72" s="90"/>
      <c r="H72" s="91"/>
      <c r="I72" s="92"/>
    </row>
    <row r="73" spans="1:9" s="27" customFormat="1" ht="12.75">
      <c r="A73" s="24">
        <v>68</v>
      </c>
      <c r="B73" s="76" t="s">
        <v>170</v>
      </c>
      <c r="C73" s="25" t="s">
        <v>171</v>
      </c>
      <c r="D73" s="39">
        <v>3801084455</v>
      </c>
      <c r="E73" s="69">
        <v>41800</v>
      </c>
      <c r="F73" s="38">
        <v>1800</v>
      </c>
      <c r="G73" s="90"/>
      <c r="H73" s="91"/>
      <c r="I73" s="92"/>
    </row>
    <row r="74" spans="1:9" s="89" customFormat="1" ht="14.25" customHeight="1">
      <c r="A74" s="24">
        <v>69</v>
      </c>
      <c r="B74" s="87" t="s">
        <v>172</v>
      </c>
      <c r="C74" s="87" t="s">
        <v>173</v>
      </c>
      <c r="D74" s="80">
        <v>3801091558</v>
      </c>
      <c r="E74" s="93" t="s">
        <v>174</v>
      </c>
      <c r="F74" s="82">
        <v>2000</v>
      </c>
      <c r="G74" s="83"/>
      <c r="H74" s="84"/>
      <c r="I74" s="88"/>
    </row>
    <row r="75" spans="1:9" s="89" customFormat="1" ht="25.5">
      <c r="A75" s="24">
        <v>70</v>
      </c>
      <c r="B75" s="87" t="s">
        <v>175</v>
      </c>
      <c r="C75" s="87" t="s">
        <v>176</v>
      </c>
      <c r="D75" s="80">
        <v>3801091678</v>
      </c>
      <c r="E75" s="93" t="s">
        <v>177</v>
      </c>
      <c r="F75" s="82">
        <v>1900</v>
      </c>
      <c r="G75" s="83"/>
      <c r="H75" s="84"/>
      <c r="I75" s="88"/>
    </row>
    <row r="76" spans="1:12" s="86" customFormat="1" ht="12.75">
      <c r="A76" s="24">
        <v>71</v>
      </c>
      <c r="B76" s="87" t="s">
        <v>178</v>
      </c>
      <c r="C76" s="79" t="s">
        <v>179</v>
      </c>
      <c r="D76" s="80">
        <v>3801093812</v>
      </c>
      <c r="E76" s="93" t="s">
        <v>180</v>
      </c>
      <c r="F76" s="82">
        <v>500</v>
      </c>
      <c r="G76" s="83"/>
      <c r="H76" s="94"/>
      <c r="I76" s="89"/>
      <c r="J76" s="89"/>
      <c r="K76" s="89"/>
      <c r="L76" s="89"/>
    </row>
    <row r="77" spans="1:12" s="86" customFormat="1" ht="12.75">
      <c r="A77" s="24">
        <v>72</v>
      </c>
      <c r="B77" s="79" t="s">
        <v>181</v>
      </c>
      <c r="C77" s="79" t="s">
        <v>182</v>
      </c>
      <c r="D77" s="80">
        <v>3801100971</v>
      </c>
      <c r="E77" s="93">
        <v>42041</v>
      </c>
      <c r="F77" s="82">
        <v>800</v>
      </c>
      <c r="G77" s="83"/>
      <c r="H77" s="94"/>
      <c r="I77" s="89"/>
      <c r="J77" s="89"/>
      <c r="K77" s="89"/>
      <c r="L77" s="89"/>
    </row>
    <row r="78" spans="1:12" s="86" customFormat="1" ht="12.75">
      <c r="A78" s="24">
        <v>73</v>
      </c>
      <c r="B78" s="87" t="s">
        <v>183</v>
      </c>
      <c r="C78" s="87" t="s">
        <v>184</v>
      </c>
      <c r="D78" s="80">
        <v>3801105962</v>
      </c>
      <c r="E78" s="93">
        <v>42316</v>
      </c>
      <c r="F78" s="82">
        <v>4000</v>
      </c>
      <c r="G78" s="83"/>
      <c r="H78" s="94"/>
      <c r="I78" s="89"/>
      <c r="J78" s="89"/>
      <c r="K78" s="89"/>
      <c r="L78" s="89"/>
    </row>
    <row r="79" spans="1:8" s="101" customFormat="1" ht="25.5">
      <c r="A79" s="24">
        <v>74</v>
      </c>
      <c r="B79" s="95" t="s">
        <v>185</v>
      </c>
      <c r="C79" s="96" t="s">
        <v>186</v>
      </c>
      <c r="D79" s="95">
        <v>3801109276</v>
      </c>
      <c r="E79" s="97" t="s">
        <v>187</v>
      </c>
      <c r="F79" s="98">
        <v>600</v>
      </c>
      <c r="G79" s="99"/>
      <c r="H79" s="100"/>
    </row>
    <row r="80" spans="1:9" s="111" customFormat="1" ht="15.75">
      <c r="A80" s="102">
        <v>74</v>
      </c>
      <c r="B80" s="103"/>
      <c r="C80" s="104"/>
      <c r="D80" s="105"/>
      <c r="E80" s="106"/>
      <c r="F80" s="107">
        <f>SUM(F6:F79)</f>
        <v>99604</v>
      </c>
      <c r="G80" s="108"/>
      <c r="H80" s="109"/>
      <c r="I80" s="110"/>
    </row>
    <row r="81" spans="1:6" ht="15.75">
      <c r="A81" s="112"/>
      <c r="B81" s="112" t="s">
        <v>188</v>
      </c>
      <c r="C81" s="113"/>
      <c r="D81" s="114"/>
      <c r="E81" s="115"/>
      <c r="F81" s="116"/>
    </row>
    <row r="82" spans="1:6" ht="25.5">
      <c r="A82" s="117">
        <v>1</v>
      </c>
      <c r="B82" s="118" t="s">
        <v>189</v>
      </c>
      <c r="C82" s="118" t="s">
        <v>190</v>
      </c>
      <c r="D82" s="114" t="s">
        <v>191</v>
      </c>
      <c r="E82" s="119">
        <v>39425</v>
      </c>
      <c r="F82" s="116">
        <v>900</v>
      </c>
    </row>
    <row r="83" spans="1:8" s="27" customFormat="1" ht="25.5">
      <c r="A83" s="117">
        <v>2</v>
      </c>
      <c r="B83" s="118" t="s">
        <v>192</v>
      </c>
      <c r="C83" s="118" t="s">
        <v>193</v>
      </c>
      <c r="D83" s="114">
        <v>3800742630</v>
      </c>
      <c r="E83" s="120">
        <v>39425</v>
      </c>
      <c r="F83" s="121">
        <v>6000</v>
      </c>
      <c r="G83" s="32"/>
      <c r="H83" s="12"/>
    </row>
    <row r="84" spans="1:6" ht="25.5">
      <c r="A84" s="117">
        <v>3</v>
      </c>
      <c r="B84" s="122" t="s">
        <v>194</v>
      </c>
      <c r="C84" s="118" t="s">
        <v>195</v>
      </c>
      <c r="D84" s="114">
        <v>3800411519</v>
      </c>
      <c r="E84" s="119">
        <v>39755</v>
      </c>
      <c r="F84" s="116">
        <v>1900</v>
      </c>
    </row>
    <row r="85" spans="1:6" ht="15">
      <c r="A85" s="117">
        <v>4</v>
      </c>
      <c r="B85" s="118" t="s">
        <v>196</v>
      </c>
      <c r="C85" s="118" t="s">
        <v>197</v>
      </c>
      <c r="D85" s="114">
        <v>3800591685</v>
      </c>
      <c r="E85" s="120" t="s">
        <v>198</v>
      </c>
      <c r="F85" s="116">
        <v>5900</v>
      </c>
    </row>
    <row r="86" spans="1:6" ht="25.5">
      <c r="A86" s="117">
        <v>5</v>
      </c>
      <c r="B86" s="118" t="s">
        <v>199</v>
      </c>
      <c r="C86" s="118" t="s">
        <v>200</v>
      </c>
      <c r="D86" s="114">
        <v>3800602753</v>
      </c>
      <c r="E86" s="115" t="s">
        <v>201</v>
      </c>
      <c r="F86" s="116">
        <v>1400</v>
      </c>
    </row>
    <row r="87" spans="1:7" ht="25.5">
      <c r="A87" s="117">
        <v>6</v>
      </c>
      <c r="B87" s="118" t="s">
        <v>202</v>
      </c>
      <c r="C87" s="118" t="s">
        <v>203</v>
      </c>
      <c r="D87" s="114">
        <v>3800641061</v>
      </c>
      <c r="E87" s="115" t="s">
        <v>204</v>
      </c>
      <c r="F87" s="116">
        <v>1600</v>
      </c>
      <c r="G87" s="32"/>
    </row>
    <row r="88" spans="1:6" ht="25.5">
      <c r="A88" s="117">
        <v>7</v>
      </c>
      <c r="B88" s="70" t="s">
        <v>205</v>
      </c>
      <c r="C88" s="71" t="s">
        <v>206</v>
      </c>
      <c r="D88" s="72">
        <v>3800652666</v>
      </c>
      <c r="E88" s="75" t="s">
        <v>207</v>
      </c>
      <c r="F88" s="74">
        <v>500</v>
      </c>
    </row>
    <row r="89" spans="1:6" ht="25.5">
      <c r="A89" s="117">
        <v>8</v>
      </c>
      <c r="B89" s="70" t="s">
        <v>208</v>
      </c>
      <c r="C89" s="71" t="s">
        <v>209</v>
      </c>
      <c r="D89" s="72">
        <v>3800663040</v>
      </c>
      <c r="E89" s="123">
        <v>40425</v>
      </c>
      <c r="F89" s="74">
        <v>500</v>
      </c>
    </row>
    <row r="90" spans="1:6" ht="25.5">
      <c r="A90" s="117">
        <v>9</v>
      </c>
      <c r="B90" s="70" t="s">
        <v>210</v>
      </c>
      <c r="C90" s="71" t="s">
        <v>211</v>
      </c>
      <c r="D90" s="124">
        <v>3800676339</v>
      </c>
      <c r="E90" s="75" t="s">
        <v>212</v>
      </c>
      <c r="F90" s="74">
        <v>5000</v>
      </c>
    </row>
    <row r="91" spans="1:6" ht="25.5">
      <c r="A91" s="117">
        <v>10</v>
      </c>
      <c r="B91" s="70" t="s">
        <v>213</v>
      </c>
      <c r="C91" s="71" t="s">
        <v>214</v>
      </c>
      <c r="D91" s="72">
        <v>3800692468</v>
      </c>
      <c r="E91" s="73" t="s">
        <v>215</v>
      </c>
      <c r="F91" s="74">
        <v>1000</v>
      </c>
    </row>
    <row r="92" spans="1:6" ht="25.5">
      <c r="A92" s="117">
        <v>11</v>
      </c>
      <c r="B92" s="70" t="s">
        <v>216</v>
      </c>
      <c r="C92" s="71" t="s">
        <v>217</v>
      </c>
      <c r="D92" s="72">
        <v>3800698029</v>
      </c>
      <c r="E92" s="73" t="s">
        <v>218</v>
      </c>
      <c r="F92" s="74">
        <v>1000</v>
      </c>
    </row>
    <row r="93" spans="1:6" ht="25.5">
      <c r="A93" s="117">
        <v>12</v>
      </c>
      <c r="B93" s="70" t="s">
        <v>219</v>
      </c>
      <c r="C93" s="71" t="s">
        <v>220</v>
      </c>
      <c r="D93" s="72">
        <v>3800708453</v>
      </c>
      <c r="E93" s="125">
        <v>40460</v>
      </c>
      <c r="F93" s="74">
        <v>1000</v>
      </c>
    </row>
    <row r="94" spans="1:6" ht="15">
      <c r="A94" s="117">
        <v>13</v>
      </c>
      <c r="B94" s="118" t="s">
        <v>221</v>
      </c>
      <c r="C94" s="118" t="s">
        <v>222</v>
      </c>
      <c r="D94" s="114">
        <v>3800374391</v>
      </c>
      <c r="E94" s="126">
        <v>39181</v>
      </c>
      <c r="F94" s="116">
        <v>20000</v>
      </c>
    </row>
    <row r="95" spans="1:6" ht="25.5">
      <c r="A95" s="117">
        <v>14</v>
      </c>
      <c r="B95" s="118" t="s">
        <v>223</v>
      </c>
      <c r="C95" s="118" t="s">
        <v>224</v>
      </c>
      <c r="D95" s="114">
        <v>3800717169</v>
      </c>
      <c r="E95" s="115" t="s">
        <v>225</v>
      </c>
      <c r="F95" s="116">
        <v>3000</v>
      </c>
    </row>
    <row r="96" spans="1:6" ht="25.5">
      <c r="A96" s="117">
        <v>15</v>
      </c>
      <c r="B96" s="70" t="s">
        <v>226</v>
      </c>
      <c r="C96" s="71" t="s">
        <v>227</v>
      </c>
      <c r="D96" s="72">
        <v>3800731558</v>
      </c>
      <c r="E96" s="75" t="s">
        <v>228</v>
      </c>
      <c r="F96" s="74">
        <v>3000</v>
      </c>
    </row>
    <row r="97" spans="1:6" ht="15">
      <c r="A97" s="117">
        <v>16</v>
      </c>
      <c r="B97" s="127" t="s">
        <v>229</v>
      </c>
      <c r="C97" s="128" t="s">
        <v>115</v>
      </c>
      <c r="D97" s="129">
        <v>3800740619</v>
      </c>
      <c r="E97" s="130">
        <v>40597</v>
      </c>
      <c r="F97" s="131">
        <v>1000</v>
      </c>
    </row>
    <row r="98" spans="1:6" ht="25.5">
      <c r="A98" s="117">
        <v>17</v>
      </c>
      <c r="B98" s="132" t="s">
        <v>230</v>
      </c>
      <c r="C98" s="133" t="s">
        <v>231</v>
      </c>
      <c r="D98" s="134">
        <v>3800764539</v>
      </c>
      <c r="E98" s="135">
        <v>40735</v>
      </c>
      <c r="F98" s="136">
        <v>3000</v>
      </c>
    </row>
    <row r="99" spans="1:7" ht="25.5">
      <c r="A99" s="117">
        <v>18</v>
      </c>
      <c r="B99" s="137" t="s">
        <v>232</v>
      </c>
      <c r="C99" s="118" t="s">
        <v>233</v>
      </c>
      <c r="D99" s="114">
        <v>3800765243</v>
      </c>
      <c r="E99" s="120">
        <v>40737</v>
      </c>
      <c r="F99" s="116">
        <v>1000</v>
      </c>
      <c r="G99" s="32"/>
    </row>
    <row r="100" spans="1:6" ht="15">
      <c r="A100" s="117">
        <v>19</v>
      </c>
      <c r="B100" s="137" t="s">
        <v>234</v>
      </c>
      <c r="C100" s="118" t="s">
        <v>235</v>
      </c>
      <c r="D100" s="114">
        <v>3800771222</v>
      </c>
      <c r="E100" s="115">
        <v>40772</v>
      </c>
      <c r="F100" s="116">
        <v>1900</v>
      </c>
    </row>
    <row r="101" spans="1:8" ht="25.5">
      <c r="A101" s="117">
        <v>20</v>
      </c>
      <c r="B101" s="137" t="s">
        <v>236</v>
      </c>
      <c r="C101" s="118" t="s">
        <v>237</v>
      </c>
      <c r="D101" s="114">
        <v>3800800466</v>
      </c>
      <c r="E101" s="115">
        <v>40892</v>
      </c>
      <c r="F101" s="116">
        <v>2000</v>
      </c>
      <c r="G101" s="32"/>
      <c r="H101" s="67"/>
    </row>
    <row r="102" spans="1:6" ht="15">
      <c r="A102" s="117">
        <v>21</v>
      </c>
      <c r="B102" s="137" t="s">
        <v>238</v>
      </c>
      <c r="C102" s="118" t="s">
        <v>239</v>
      </c>
      <c r="D102" s="114">
        <v>3800817237</v>
      </c>
      <c r="E102" s="115">
        <v>40924</v>
      </c>
      <c r="F102" s="116">
        <v>5000</v>
      </c>
    </row>
    <row r="103" spans="1:6" ht="15">
      <c r="A103" s="117">
        <v>22</v>
      </c>
      <c r="B103" s="118" t="s">
        <v>240</v>
      </c>
      <c r="C103" s="118" t="s">
        <v>241</v>
      </c>
      <c r="D103" s="114">
        <v>3800819178</v>
      </c>
      <c r="E103" s="115">
        <v>40942</v>
      </c>
      <c r="F103" s="116">
        <v>3000</v>
      </c>
    </row>
    <row r="104" spans="1:7" ht="25.5">
      <c r="A104" s="117">
        <v>23</v>
      </c>
      <c r="B104" s="137" t="s">
        <v>242</v>
      </c>
      <c r="C104" s="118" t="s">
        <v>243</v>
      </c>
      <c r="D104" s="114">
        <v>3800819869</v>
      </c>
      <c r="E104" s="115">
        <v>40946</v>
      </c>
      <c r="F104" s="116">
        <v>9500</v>
      </c>
      <c r="G104" s="32"/>
    </row>
    <row r="105" spans="1:6" ht="25.5">
      <c r="A105" s="117">
        <v>24</v>
      </c>
      <c r="B105" s="138" t="s">
        <v>244</v>
      </c>
      <c r="C105" s="118" t="s">
        <v>245</v>
      </c>
      <c r="D105" s="114">
        <v>3800821836</v>
      </c>
      <c r="E105" s="115">
        <v>40961</v>
      </c>
      <c r="F105" s="116">
        <v>1000</v>
      </c>
    </row>
    <row r="106" spans="1:6" ht="15">
      <c r="A106" s="117">
        <v>25</v>
      </c>
      <c r="B106" s="137" t="s">
        <v>246</v>
      </c>
      <c r="C106" s="118" t="s">
        <v>247</v>
      </c>
      <c r="D106" s="114">
        <v>3800821850</v>
      </c>
      <c r="E106" s="115">
        <v>40962</v>
      </c>
      <c r="F106" s="116">
        <v>1900</v>
      </c>
    </row>
    <row r="107" spans="1:6" ht="25.5">
      <c r="A107" s="117">
        <v>26</v>
      </c>
      <c r="B107" s="137" t="s">
        <v>248</v>
      </c>
      <c r="C107" s="118" t="s">
        <v>249</v>
      </c>
      <c r="D107" s="114">
        <v>3800823953</v>
      </c>
      <c r="E107" s="115">
        <v>40969</v>
      </c>
      <c r="F107" s="116">
        <v>5000</v>
      </c>
    </row>
    <row r="108" spans="1:6" ht="15">
      <c r="A108" s="117">
        <v>27</v>
      </c>
      <c r="B108" s="137" t="s">
        <v>250</v>
      </c>
      <c r="C108" s="118" t="s">
        <v>251</v>
      </c>
      <c r="D108" s="114">
        <v>3800885269</v>
      </c>
      <c r="E108" s="115">
        <v>41005</v>
      </c>
      <c r="F108" s="116">
        <v>1900</v>
      </c>
    </row>
    <row r="109" spans="1:6" ht="15">
      <c r="A109" s="117">
        <v>28</v>
      </c>
      <c r="B109" s="137" t="s">
        <v>252</v>
      </c>
      <c r="C109" s="118" t="s">
        <v>253</v>
      </c>
      <c r="D109" s="114">
        <v>3800892393</v>
      </c>
      <c r="E109" s="115">
        <v>41011</v>
      </c>
      <c r="F109" s="116">
        <v>1000</v>
      </c>
    </row>
    <row r="110" spans="1:6" ht="25.5">
      <c r="A110" s="117">
        <v>29</v>
      </c>
      <c r="B110" s="137" t="s">
        <v>254</v>
      </c>
      <c r="C110" s="118" t="s">
        <v>255</v>
      </c>
      <c r="D110" s="114">
        <v>3801014112</v>
      </c>
      <c r="E110" s="120">
        <v>41114</v>
      </c>
      <c r="F110" s="116">
        <v>1000</v>
      </c>
    </row>
    <row r="111" spans="1:6" ht="15">
      <c r="A111" s="117">
        <v>30</v>
      </c>
      <c r="B111" s="139" t="s">
        <v>256</v>
      </c>
      <c r="C111" s="128" t="s">
        <v>197</v>
      </c>
      <c r="D111" s="129">
        <v>3801035144</v>
      </c>
      <c r="E111" s="140" t="s">
        <v>257</v>
      </c>
      <c r="F111" s="131">
        <v>2500</v>
      </c>
    </row>
    <row r="112" spans="1:7" ht="26.25">
      <c r="A112" s="117">
        <v>31</v>
      </c>
      <c r="B112" s="139" t="s">
        <v>258</v>
      </c>
      <c r="C112" s="128" t="s">
        <v>259</v>
      </c>
      <c r="D112" s="129">
        <v>3801035112</v>
      </c>
      <c r="E112" s="130" t="s">
        <v>260</v>
      </c>
      <c r="F112" s="131">
        <v>1500</v>
      </c>
      <c r="G112" s="32"/>
    </row>
    <row r="113" spans="1:7" ht="15">
      <c r="A113" s="117">
        <v>32</v>
      </c>
      <c r="B113" s="139" t="s">
        <v>261</v>
      </c>
      <c r="C113" s="128" t="s">
        <v>262</v>
      </c>
      <c r="D113" s="129">
        <v>3801035105</v>
      </c>
      <c r="E113" s="130" t="s">
        <v>260</v>
      </c>
      <c r="F113" s="131">
        <v>1700</v>
      </c>
      <c r="G113" s="32"/>
    </row>
    <row r="114" spans="1:6" ht="26.25">
      <c r="A114" s="117">
        <v>33</v>
      </c>
      <c r="B114" s="139" t="s">
        <v>263</v>
      </c>
      <c r="C114" s="128" t="s">
        <v>264</v>
      </c>
      <c r="D114" s="129">
        <v>3801035391</v>
      </c>
      <c r="E114" s="130" t="s">
        <v>265</v>
      </c>
      <c r="F114" s="131">
        <v>1900</v>
      </c>
    </row>
    <row r="115" spans="1:6" ht="15">
      <c r="A115" s="117">
        <v>34</v>
      </c>
      <c r="B115" s="139" t="s">
        <v>266</v>
      </c>
      <c r="C115" s="128" t="s">
        <v>267</v>
      </c>
      <c r="D115" s="129">
        <v>3801035592</v>
      </c>
      <c r="E115" s="130">
        <v>41192</v>
      </c>
      <c r="F115" s="131">
        <v>1000</v>
      </c>
    </row>
    <row r="116" spans="1:6" ht="26.25">
      <c r="A116" s="117">
        <v>35</v>
      </c>
      <c r="B116" s="127" t="s">
        <v>268</v>
      </c>
      <c r="C116" s="128" t="s">
        <v>269</v>
      </c>
      <c r="D116" s="129">
        <v>3801036589</v>
      </c>
      <c r="E116" s="130" t="s">
        <v>270</v>
      </c>
      <c r="F116" s="131">
        <v>4000</v>
      </c>
    </row>
    <row r="117" spans="1:6" ht="15">
      <c r="A117" s="117">
        <v>36</v>
      </c>
      <c r="B117" s="141" t="s">
        <v>271</v>
      </c>
      <c r="C117" s="128" t="s">
        <v>272</v>
      </c>
      <c r="D117" s="129">
        <v>3801045664</v>
      </c>
      <c r="E117" s="142" t="s">
        <v>273</v>
      </c>
      <c r="F117" s="131">
        <v>2000</v>
      </c>
    </row>
    <row r="118" spans="1:6" ht="51">
      <c r="A118" s="117">
        <v>37</v>
      </c>
      <c r="B118" s="143" t="s">
        <v>274</v>
      </c>
      <c r="C118" s="128" t="s">
        <v>275</v>
      </c>
      <c r="D118" s="129">
        <v>3801045632</v>
      </c>
      <c r="E118" s="142" t="s">
        <v>276</v>
      </c>
      <c r="F118" s="131">
        <v>900</v>
      </c>
    </row>
    <row r="119" spans="1:6" ht="26.25">
      <c r="A119" s="117">
        <v>38</v>
      </c>
      <c r="B119" s="141" t="s">
        <v>277</v>
      </c>
      <c r="C119" s="128" t="s">
        <v>278</v>
      </c>
      <c r="D119" s="129">
        <v>3801045713</v>
      </c>
      <c r="E119" s="142" t="s">
        <v>279</v>
      </c>
      <c r="F119" s="131">
        <v>1000</v>
      </c>
    </row>
    <row r="120" spans="1:6" ht="25.5">
      <c r="A120" s="117">
        <v>39</v>
      </c>
      <c r="B120" s="141" t="s">
        <v>280</v>
      </c>
      <c r="C120" s="128" t="s">
        <v>281</v>
      </c>
      <c r="D120" s="129">
        <v>3801045992</v>
      </c>
      <c r="E120" s="142" t="s">
        <v>282</v>
      </c>
      <c r="F120" s="131">
        <v>1700</v>
      </c>
    </row>
    <row r="121" spans="1:7" ht="15">
      <c r="A121" s="117">
        <v>40</v>
      </c>
      <c r="B121" s="141" t="s">
        <v>283</v>
      </c>
      <c r="C121" s="128" t="s">
        <v>284</v>
      </c>
      <c r="D121" s="129">
        <v>3801045960</v>
      </c>
      <c r="E121" s="142" t="s">
        <v>282</v>
      </c>
      <c r="F121" s="131">
        <v>1500</v>
      </c>
      <c r="G121" s="32"/>
    </row>
    <row r="122" spans="1:6" ht="26.25">
      <c r="A122" s="117">
        <v>41</v>
      </c>
      <c r="B122" s="127" t="s">
        <v>285</v>
      </c>
      <c r="C122" s="128" t="s">
        <v>286</v>
      </c>
      <c r="D122" s="129">
        <v>3801047125</v>
      </c>
      <c r="E122" s="130" t="s">
        <v>287</v>
      </c>
      <c r="F122" s="131">
        <v>1000</v>
      </c>
    </row>
    <row r="123" spans="1:6" ht="26.25">
      <c r="A123" s="117">
        <v>42</v>
      </c>
      <c r="B123" s="127" t="s">
        <v>288</v>
      </c>
      <c r="C123" s="128" t="s">
        <v>289</v>
      </c>
      <c r="D123" s="129">
        <v>3801047460</v>
      </c>
      <c r="E123" s="130" t="s">
        <v>290</v>
      </c>
      <c r="F123" s="131">
        <v>1900</v>
      </c>
    </row>
    <row r="124" spans="1:6" ht="26.25">
      <c r="A124" s="117">
        <v>43</v>
      </c>
      <c r="B124" s="127" t="s">
        <v>291</v>
      </c>
      <c r="C124" s="128" t="s">
        <v>118</v>
      </c>
      <c r="D124" s="129">
        <v>3801047968</v>
      </c>
      <c r="E124" s="130" t="s">
        <v>292</v>
      </c>
      <c r="F124" s="131">
        <v>1200</v>
      </c>
    </row>
    <row r="125" spans="1:6" ht="26.25">
      <c r="A125" s="117">
        <v>44</v>
      </c>
      <c r="B125" s="127" t="s">
        <v>293</v>
      </c>
      <c r="C125" s="128" t="s">
        <v>294</v>
      </c>
      <c r="D125" s="129">
        <v>3801048288</v>
      </c>
      <c r="E125" s="142">
        <v>41398</v>
      </c>
      <c r="F125" s="131">
        <v>1000</v>
      </c>
    </row>
    <row r="126" spans="1:6" ht="15">
      <c r="A126" s="117">
        <v>45</v>
      </c>
      <c r="B126" s="127" t="s">
        <v>295</v>
      </c>
      <c r="C126" s="128" t="s">
        <v>296</v>
      </c>
      <c r="D126" s="129">
        <v>3801048224</v>
      </c>
      <c r="E126" s="142">
        <v>41398</v>
      </c>
      <c r="F126" s="131">
        <v>1500</v>
      </c>
    </row>
    <row r="127" spans="1:6" ht="26.25">
      <c r="A127" s="117">
        <v>46</v>
      </c>
      <c r="B127" s="127" t="s">
        <v>297</v>
      </c>
      <c r="C127" s="128" t="s">
        <v>298</v>
      </c>
      <c r="D127" s="129">
        <v>3801048866</v>
      </c>
      <c r="E127" s="130" t="s">
        <v>299</v>
      </c>
      <c r="F127" s="131">
        <v>1900</v>
      </c>
    </row>
    <row r="128" spans="1:6" ht="15">
      <c r="A128" s="117">
        <v>47</v>
      </c>
      <c r="B128" s="127" t="s">
        <v>300</v>
      </c>
      <c r="C128" s="128" t="s">
        <v>301</v>
      </c>
      <c r="D128" s="129">
        <v>3801049186</v>
      </c>
      <c r="E128" s="130" t="s">
        <v>302</v>
      </c>
      <c r="F128" s="131">
        <v>1800</v>
      </c>
    </row>
    <row r="129" spans="1:6" ht="26.25">
      <c r="A129" s="117">
        <v>48</v>
      </c>
      <c r="B129" s="127" t="s">
        <v>303</v>
      </c>
      <c r="C129" s="128" t="s">
        <v>304</v>
      </c>
      <c r="D129" s="129">
        <v>3801049210</v>
      </c>
      <c r="E129" s="130" t="s">
        <v>302</v>
      </c>
      <c r="F129" s="131">
        <v>1700</v>
      </c>
    </row>
    <row r="130" spans="1:6" ht="26.25">
      <c r="A130" s="117">
        <v>49</v>
      </c>
      <c r="B130" s="127" t="s">
        <v>305</v>
      </c>
      <c r="C130" s="128" t="s">
        <v>306</v>
      </c>
      <c r="D130" s="144">
        <v>3801049348</v>
      </c>
      <c r="E130" s="142">
        <v>41338</v>
      </c>
      <c r="F130" s="131">
        <v>1700</v>
      </c>
    </row>
    <row r="131" spans="1:6" ht="15">
      <c r="A131" s="117">
        <v>50</v>
      </c>
      <c r="B131" s="127" t="s">
        <v>307</v>
      </c>
      <c r="C131" s="128" t="s">
        <v>308</v>
      </c>
      <c r="D131" s="129">
        <v>3801050618</v>
      </c>
      <c r="E131" s="130" t="s">
        <v>309</v>
      </c>
      <c r="F131" s="131">
        <v>9000</v>
      </c>
    </row>
    <row r="132" spans="1:6" ht="15">
      <c r="A132" s="117">
        <v>51</v>
      </c>
      <c r="B132" s="127" t="s">
        <v>310</v>
      </c>
      <c r="C132" s="128" t="s">
        <v>308</v>
      </c>
      <c r="D132" s="129">
        <v>3801050632</v>
      </c>
      <c r="E132" s="130" t="s">
        <v>311</v>
      </c>
      <c r="F132" s="131">
        <v>1000</v>
      </c>
    </row>
    <row r="133" spans="1:6" ht="15">
      <c r="A133" s="117">
        <v>52</v>
      </c>
      <c r="B133" s="127" t="s">
        <v>312</v>
      </c>
      <c r="C133" s="128" t="s">
        <v>313</v>
      </c>
      <c r="D133" s="129">
        <v>3801051058</v>
      </c>
      <c r="E133" s="130" t="s">
        <v>314</v>
      </c>
      <c r="F133" s="131">
        <v>8000</v>
      </c>
    </row>
    <row r="134" spans="1:6" ht="26.25">
      <c r="A134" s="117">
        <v>53</v>
      </c>
      <c r="B134" s="127" t="s">
        <v>315</v>
      </c>
      <c r="C134" s="128" t="s">
        <v>304</v>
      </c>
      <c r="D134" s="129">
        <v>3801054203</v>
      </c>
      <c r="E134" s="142">
        <v>41282</v>
      </c>
      <c r="F134" s="131">
        <v>1900</v>
      </c>
    </row>
    <row r="135" spans="1:6" ht="26.25">
      <c r="A135" s="117">
        <v>54</v>
      </c>
      <c r="B135" s="127" t="s">
        <v>316</v>
      </c>
      <c r="C135" s="128" t="s">
        <v>317</v>
      </c>
      <c r="D135" s="129">
        <v>3801058342</v>
      </c>
      <c r="E135" s="142">
        <v>41527</v>
      </c>
      <c r="F135" s="131">
        <v>5000</v>
      </c>
    </row>
    <row r="136" spans="1:6" ht="26.25">
      <c r="A136" s="117">
        <v>55</v>
      </c>
      <c r="B136" s="127" t="s">
        <v>318</v>
      </c>
      <c r="C136" s="128" t="s">
        <v>319</v>
      </c>
      <c r="D136" s="129">
        <v>3801060006</v>
      </c>
      <c r="E136" s="142">
        <v>41589</v>
      </c>
      <c r="F136" s="131">
        <v>5000</v>
      </c>
    </row>
    <row r="137" spans="1:6" ht="26.25">
      <c r="A137" s="117">
        <v>56</v>
      </c>
      <c r="B137" s="127" t="s">
        <v>320</v>
      </c>
      <c r="C137" s="128" t="s">
        <v>321</v>
      </c>
      <c r="D137" s="129">
        <v>3801060662</v>
      </c>
      <c r="E137" s="145" t="s">
        <v>322</v>
      </c>
      <c r="F137" s="131">
        <v>2000</v>
      </c>
    </row>
    <row r="138" spans="1:8" s="86" customFormat="1" ht="13.5" customHeight="1">
      <c r="A138" s="117">
        <v>57</v>
      </c>
      <c r="B138" s="146" t="s">
        <v>323</v>
      </c>
      <c r="C138" s="79" t="s">
        <v>324</v>
      </c>
      <c r="D138" s="80">
        <v>3801061779</v>
      </c>
      <c r="E138" s="147">
        <v>41610</v>
      </c>
      <c r="F138" s="82">
        <v>500</v>
      </c>
      <c r="G138" s="148"/>
      <c r="H138" s="149"/>
    </row>
    <row r="139" spans="1:8" s="86" customFormat="1" ht="25.5">
      <c r="A139" s="117">
        <v>58</v>
      </c>
      <c r="B139" s="146" t="s">
        <v>325</v>
      </c>
      <c r="C139" s="79" t="s">
        <v>326</v>
      </c>
      <c r="D139" s="80">
        <v>3801061994</v>
      </c>
      <c r="E139" s="147">
        <v>41612</v>
      </c>
      <c r="F139" s="82">
        <v>9000</v>
      </c>
      <c r="G139" s="148"/>
      <c r="H139" s="149"/>
    </row>
    <row r="140" spans="1:8" s="86" customFormat="1" ht="12.75">
      <c r="A140" s="117">
        <v>59</v>
      </c>
      <c r="B140" s="146" t="s">
        <v>327</v>
      </c>
      <c r="C140" s="79" t="s">
        <v>328</v>
      </c>
      <c r="D140" s="80">
        <v>3801063293</v>
      </c>
      <c r="E140" s="147">
        <v>41621</v>
      </c>
      <c r="F140" s="82">
        <v>2000</v>
      </c>
      <c r="G140" s="148"/>
      <c r="H140" s="149"/>
    </row>
    <row r="141" spans="1:9" s="86" customFormat="1" ht="12.75">
      <c r="A141" s="117">
        <v>60</v>
      </c>
      <c r="B141" s="146" t="s">
        <v>329</v>
      </c>
      <c r="C141" s="79" t="s">
        <v>330</v>
      </c>
      <c r="D141" s="80">
        <v>3801063303</v>
      </c>
      <c r="E141" s="147">
        <v>41621</v>
      </c>
      <c r="F141" s="82">
        <v>2000</v>
      </c>
      <c r="G141" s="148"/>
      <c r="H141" s="150"/>
      <c r="I141" s="151"/>
    </row>
    <row r="142" spans="1:8" s="86" customFormat="1" ht="12.75">
      <c r="A142" s="117">
        <v>61</v>
      </c>
      <c r="B142" s="146" t="s">
        <v>331</v>
      </c>
      <c r="C142" s="79" t="s">
        <v>332</v>
      </c>
      <c r="D142" s="80">
        <v>3801063453</v>
      </c>
      <c r="E142" s="147">
        <v>41626</v>
      </c>
      <c r="F142" s="82">
        <v>6000</v>
      </c>
      <c r="G142" s="148"/>
      <c r="H142" s="149"/>
    </row>
    <row r="143" spans="1:8" s="86" customFormat="1" ht="25.5">
      <c r="A143" s="117">
        <v>62</v>
      </c>
      <c r="B143" s="146" t="s">
        <v>333</v>
      </c>
      <c r="C143" s="79" t="s">
        <v>334</v>
      </c>
      <c r="D143" s="80">
        <v>3801065325</v>
      </c>
      <c r="E143" s="147">
        <v>41631</v>
      </c>
      <c r="F143" s="82">
        <v>1900</v>
      </c>
      <c r="G143" s="148"/>
      <c r="H143" s="149"/>
    </row>
    <row r="144" spans="1:8" s="86" customFormat="1" ht="25.5">
      <c r="A144" s="117">
        <v>63</v>
      </c>
      <c r="B144" s="146" t="s">
        <v>335</v>
      </c>
      <c r="C144" s="79" t="s">
        <v>336</v>
      </c>
      <c r="D144" s="80">
        <v>3801066618</v>
      </c>
      <c r="E144" s="147">
        <v>41638</v>
      </c>
      <c r="F144" s="82">
        <v>1000</v>
      </c>
      <c r="G144" s="148"/>
      <c r="H144" s="149"/>
    </row>
    <row r="145" spans="1:8" s="86" customFormat="1" ht="25.5">
      <c r="A145" s="117">
        <v>64</v>
      </c>
      <c r="B145" s="146" t="s">
        <v>337</v>
      </c>
      <c r="C145" s="79" t="s">
        <v>338</v>
      </c>
      <c r="D145" s="80">
        <v>3801066689</v>
      </c>
      <c r="E145" s="147">
        <v>41639</v>
      </c>
      <c r="F145" s="82">
        <v>1100</v>
      </c>
      <c r="G145" s="148"/>
      <c r="H145" s="149"/>
    </row>
    <row r="146" spans="1:9" s="89" customFormat="1" ht="12.75">
      <c r="A146" s="117">
        <v>65</v>
      </c>
      <c r="B146" s="87" t="s">
        <v>339</v>
      </c>
      <c r="C146" s="79" t="s">
        <v>332</v>
      </c>
      <c r="D146" s="80">
        <v>3801066897</v>
      </c>
      <c r="E146" s="147">
        <v>41641</v>
      </c>
      <c r="F146" s="82">
        <v>1500</v>
      </c>
      <c r="G146" s="83"/>
      <c r="H146" s="84"/>
      <c r="I146" s="88"/>
    </row>
    <row r="147" spans="1:9" s="89" customFormat="1" ht="12.75">
      <c r="A147" s="117">
        <v>66</v>
      </c>
      <c r="B147" s="87" t="s">
        <v>340</v>
      </c>
      <c r="C147" s="79" t="s">
        <v>341</v>
      </c>
      <c r="D147" s="80">
        <v>3801066907</v>
      </c>
      <c r="E147" s="147">
        <v>41641</v>
      </c>
      <c r="F147" s="82">
        <v>1500</v>
      </c>
      <c r="G147" s="83"/>
      <c r="H147" s="84"/>
      <c r="I147" s="88"/>
    </row>
    <row r="148" spans="1:9" s="89" customFormat="1" ht="12.75">
      <c r="A148" s="117">
        <v>67</v>
      </c>
      <c r="B148" s="87" t="s">
        <v>342</v>
      </c>
      <c r="C148" s="79" t="s">
        <v>343</v>
      </c>
      <c r="D148" s="80">
        <v>3801066819</v>
      </c>
      <c r="E148" s="147">
        <v>41641</v>
      </c>
      <c r="F148" s="82">
        <v>500</v>
      </c>
      <c r="G148" s="83"/>
      <c r="H148" s="84"/>
      <c r="I148" s="88"/>
    </row>
    <row r="149" spans="1:9" s="89" customFormat="1" ht="25.5">
      <c r="A149" s="117">
        <v>68</v>
      </c>
      <c r="B149" s="152" t="s">
        <v>344</v>
      </c>
      <c r="C149" s="79" t="s">
        <v>345</v>
      </c>
      <c r="D149" s="80">
        <v>3801067121</v>
      </c>
      <c r="E149" s="147">
        <v>41645</v>
      </c>
      <c r="F149" s="82">
        <v>1000</v>
      </c>
      <c r="G149" s="83"/>
      <c r="H149" s="84"/>
      <c r="I149" s="88"/>
    </row>
    <row r="150" spans="1:9" s="89" customFormat="1" ht="12.75">
      <c r="A150" s="117">
        <v>69</v>
      </c>
      <c r="B150" s="152" t="s">
        <v>346</v>
      </c>
      <c r="C150" s="79" t="s">
        <v>347</v>
      </c>
      <c r="D150" s="80">
        <v>3801067361</v>
      </c>
      <c r="E150" s="147">
        <v>41645</v>
      </c>
      <c r="F150" s="82">
        <v>1000</v>
      </c>
      <c r="G150" s="83"/>
      <c r="H150" s="84"/>
      <c r="I150" s="88"/>
    </row>
    <row r="151" spans="1:9" s="89" customFormat="1" ht="25.5">
      <c r="A151" s="117">
        <v>70</v>
      </c>
      <c r="B151" s="152" t="s">
        <v>348</v>
      </c>
      <c r="C151" s="79" t="s">
        <v>349</v>
      </c>
      <c r="D151" s="80">
        <v>3801067139</v>
      </c>
      <c r="E151" s="147">
        <v>41645</v>
      </c>
      <c r="F151" s="82">
        <v>1000</v>
      </c>
      <c r="G151" s="83"/>
      <c r="H151" s="84"/>
      <c r="I151" s="88"/>
    </row>
    <row r="152" spans="1:8" s="86" customFormat="1" ht="12.75">
      <c r="A152" s="117">
        <v>71</v>
      </c>
      <c r="B152" s="146" t="s">
        <v>350</v>
      </c>
      <c r="C152" s="79" t="s">
        <v>284</v>
      </c>
      <c r="D152" s="80">
        <v>3801068005</v>
      </c>
      <c r="E152" s="153" t="s">
        <v>351</v>
      </c>
      <c r="F152" s="82">
        <v>1000</v>
      </c>
      <c r="G152" s="154"/>
      <c r="H152" s="149"/>
    </row>
    <row r="153" spans="1:8" s="86" customFormat="1" ht="25.5">
      <c r="A153" s="117">
        <v>72</v>
      </c>
      <c r="B153" s="146" t="s">
        <v>352</v>
      </c>
      <c r="C153" s="79" t="s">
        <v>95</v>
      </c>
      <c r="D153" s="80">
        <v>3801068238</v>
      </c>
      <c r="E153" s="153" t="s">
        <v>353</v>
      </c>
      <c r="F153" s="82">
        <v>1000</v>
      </c>
      <c r="G153" s="154"/>
      <c r="H153" s="149"/>
    </row>
    <row r="154" spans="1:8" s="89" customFormat="1" ht="12.75">
      <c r="A154" s="117">
        <v>73</v>
      </c>
      <c r="B154" s="152" t="s">
        <v>354</v>
      </c>
      <c r="C154" s="79" t="s">
        <v>355</v>
      </c>
      <c r="D154" s="80">
        <v>3801068220</v>
      </c>
      <c r="E154" s="147">
        <v>41655</v>
      </c>
      <c r="F154" s="82">
        <v>600</v>
      </c>
      <c r="G154" s="83"/>
      <c r="H154" s="84"/>
    </row>
    <row r="155" spans="1:8" s="86" customFormat="1" ht="25.5">
      <c r="A155" s="117">
        <v>74</v>
      </c>
      <c r="B155" s="87" t="s">
        <v>356</v>
      </c>
      <c r="C155" s="79" t="s">
        <v>357</v>
      </c>
      <c r="D155" s="80">
        <v>3801068862</v>
      </c>
      <c r="E155" s="147">
        <v>41660</v>
      </c>
      <c r="F155" s="82">
        <v>3000</v>
      </c>
      <c r="G155" s="83"/>
      <c r="H155" s="84"/>
    </row>
    <row r="156" spans="1:8" s="86" customFormat="1" ht="19.5" customHeight="1">
      <c r="A156" s="117">
        <v>75</v>
      </c>
      <c r="B156" s="152" t="s">
        <v>358</v>
      </c>
      <c r="C156" s="79" t="s">
        <v>359</v>
      </c>
      <c r="D156" s="80">
        <v>3801068968</v>
      </c>
      <c r="E156" s="147">
        <v>41661</v>
      </c>
      <c r="F156" s="82">
        <v>1500</v>
      </c>
      <c r="G156" s="83"/>
      <c r="H156" s="84"/>
    </row>
    <row r="157" spans="1:8" s="86" customFormat="1" ht="25.5">
      <c r="A157" s="117">
        <v>76</v>
      </c>
      <c r="B157" s="87" t="s">
        <v>360</v>
      </c>
      <c r="C157" s="79" t="s">
        <v>361</v>
      </c>
      <c r="D157" s="80">
        <v>3801069023</v>
      </c>
      <c r="E157" s="147">
        <v>41661</v>
      </c>
      <c r="F157" s="82">
        <v>1000</v>
      </c>
      <c r="G157" s="83"/>
      <c r="H157" s="84"/>
    </row>
    <row r="158" spans="1:8" s="86" customFormat="1" ht="25.5">
      <c r="A158" s="117">
        <v>77</v>
      </c>
      <c r="B158" s="155" t="s">
        <v>362</v>
      </c>
      <c r="C158" s="155" t="s">
        <v>363</v>
      </c>
      <c r="D158" s="156">
        <v>3801069182</v>
      </c>
      <c r="E158" s="147">
        <v>41664</v>
      </c>
      <c r="F158" s="82">
        <v>1000</v>
      </c>
      <c r="G158" s="157"/>
      <c r="H158" s="158"/>
    </row>
    <row r="159" spans="1:8" s="86" customFormat="1" ht="25.5">
      <c r="A159" s="117">
        <v>78</v>
      </c>
      <c r="B159" s="87" t="s">
        <v>364</v>
      </c>
      <c r="C159" s="79" t="s">
        <v>357</v>
      </c>
      <c r="D159" s="80">
        <v>3801069256</v>
      </c>
      <c r="E159" s="147">
        <v>41680</v>
      </c>
      <c r="F159" s="82">
        <v>500</v>
      </c>
      <c r="G159" s="157"/>
      <c r="H159" s="84"/>
    </row>
    <row r="160" spans="1:8" s="86" customFormat="1" ht="25.5">
      <c r="A160" s="117">
        <v>79</v>
      </c>
      <c r="B160" s="87" t="s">
        <v>365</v>
      </c>
      <c r="C160" s="79" t="s">
        <v>366</v>
      </c>
      <c r="D160" s="80">
        <v>3801069383</v>
      </c>
      <c r="E160" s="147">
        <v>41683</v>
      </c>
      <c r="F160" s="82">
        <v>2100</v>
      </c>
      <c r="G160" s="83"/>
      <c r="H160" s="84"/>
    </row>
    <row r="161" spans="1:8" s="86" customFormat="1" ht="12.75">
      <c r="A161" s="117">
        <v>80</v>
      </c>
      <c r="B161" s="159" t="s">
        <v>367</v>
      </c>
      <c r="C161" s="79" t="s">
        <v>368</v>
      </c>
      <c r="D161" s="80">
        <v>3801070082</v>
      </c>
      <c r="E161" s="147">
        <v>41698</v>
      </c>
      <c r="F161" s="82">
        <v>4500</v>
      </c>
      <c r="G161" s="83"/>
      <c r="H161" s="84"/>
    </row>
    <row r="162" spans="1:8" s="86" customFormat="1" ht="12.75">
      <c r="A162" s="117">
        <v>81</v>
      </c>
      <c r="B162" s="87" t="s">
        <v>369</v>
      </c>
      <c r="C162" s="79" t="s">
        <v>370</v>
      </c>
      <c r="D162" s="80">
        <v>3801070780</v>
      </c>
      <c r="E162" s="147">
        <v>41709</v>
      </c>
      <c r="F162" s="82">
        <v>1500</v>
      </c>
      <c r="G162" s="83"/>
      <c r="H162" s="84"/>
    </row>
    <row r="163" spans="1:8" s="86" customFormat="1" ht="25.5">
      <c r="A163" s="117">
        <v>82</v>
      </c>
      <c r="B163" s="87" t="s">
        <v>371</v>
      </c>
      <c r="C163" s="79" t="s">
        <v>372</v>
      </c>
      <c r="D163" s="80">
        <v>3801071488</v>
      </c>
      <c r="E163" s="147">
        <v>41718</v>
      </c>
      <c r="F163" s="82">
        <v>4000</v>
      </c>
      <c r="G163" s="83"/>
      <c r="H163" s="84"/>
    </row>
    <row r="164" spans="1:8" s="86" customFormat="1" ht="25.5">
      <c r="A164" s="117">
        <v>83</v>
      </c>
      <c r="B164" s="87" t="s">
        <v>373</v>
      </c>
      <c r="C164" s="79" t="s">
        <v>374</v>
      </c>
      <c r="D164" s="80">
        <v>3801073220</v>
      </c>
      <c r="E164" s="147">
        <v>41743</v>
      </c>
      <c r="F164" s="82">
        <v>1900</v>
      </c>
      <c r="G164" s="83"/>
      <c r="H164" s="84"/>
    </row>
    <row r="165" spans="1:8" s="86" customFormat="1" ht="12.75">
      <c r="A165" s="117">
        <v>84</v>
      </c>
      <c r="B165" s="87" t="s">
        <v>375</v>
      </c>
      <c r="C165" s="79" t="s">
        <v>376</v>
      </c>
      <c r="D165" s="80">
        <v>3801078557</v>
      </c>
      <c r="E165" s="147">
        <v>41817</v>
      </c>
      <c r="F165" s="82">
        <v>3000</v>
      </c>
      <c r="G165" s="83"/>
      <c r="H165" s="84"/>
    </row>
    <row r="166" spans="1:8" s="86" customFormat="1" ht="13.5" customHeight="1">
      <c r="A166" s="117">
        <v>85</v>
      </c>
      <c r="B166" s="146" t="s">
        <v>377</v>
      </c>
      <c r="C166" s="79" t="s">
        <v>378</v>
      </c>
      <c r="D166" s="80">
        <v>3801078853</v>
      </c>
      <c r="E166" s="153">
        <v>41736</v>
      </c>
      <c r="F166" s="82">
        <v>4900</v>
      </c>
      <c r="G166" s="148"/>
      <c r="H166" s="149"/>
    </row>
    <row r="167" spans="1:8" s="86" customFormat="1" ht="18" customHeight="1">
      <c r="A167" s="117">
        <v>86</v>
      </c>
      <c r="B167" s="146" t="s">
        <v>379</v>
      </c>
      <c r="C167" s="79" t="s">
        <v>380</v>
      </c>
      <c r="D167" s="80">
        <v>3801083268</v>
      </c>
      <c r="E167" s="153">
        <v>41982</v>
      </c>
      <c r="F167" s="82">
        <v>9000</v>
      </c>
      <c r="G167" s="148"/>
      <c r="H167" s="149"/>
    </row>
    <row r="168" spans="1:8" s="86" customFormat="1" ht="12.75">
      <c r="A168" s="117">
        <v>87</v>
      </c>
      <c r="B168" s="160" t="s">
        <v>381</v>
      </c>
      <c r="C168" s="79" t="s">
        <v>382</v>
      </c>
      <c r="D168" s="80">
        <v>3801084254</v>
      </c>
      <c r="E168" s="153" t="s">
        <v>383</v>
      </c>
      <c r="F168" s="82">
        <v>1900</v>
      </c>
      <c r="G168" s="154"/>
      <c r="H168" s="149"/>
    </row>
    <row r="169" spans="1:8" s="86" customFormat="1" ht="15" customHeight="1">
      <c r="A169" s="117">
        <v>88</v>
      </c>
      <c r="B169" s="146" t="s">
        <v>384</v>
      </c>
      <c r="C169" s="79" t="s">
        <v>385</v>
      </c>
      <c r="D169" s="80">
        <v>3801085089</v>
      </c>
      <c r="E169" s="153" t="s">
        <v>169</v>
      </c>
      <c r="F169" s="82">
        <v>6000</v>
      </c>
      <c r="G169" s="148"/>
      <c r="H169" s="149"/>
    </row>
    <row r="170" spans="1:8" s="86" customFormat="1" ht="12.75" customHeight="1">
      <c r="A170" s="117">
        <v>89</v>
      </c>
      <c r="B170" s="146" t="s">
        <v>386</v>
      </c>
      <c r="C170" s="79" t="s">
        <v>387</v>
      </c>
      <c r="D170" s="80">
        <v>3801086082</v>
      </c>
      <c r="E170" s="153" t="s">
        <v>388</v>
      </c>
      <c r="F170" s="82">
        <v>6000</v>
      </c>
      <c r="G170" s="148"/>
      <c r="H170" s="149"/>
    </row>
    <row r="171" spans="1:8" s="86" customFormat="1" ht="14.25" customHeight="1">
      <c r="A171" s="117">
        <v>90</v>
      </c>
      <c r="B171" s="146" t="s">
        <v>389</v>
      </c>
      <c r="C171" s="79" t="s">
        <v>390</v>
      </c>
      <c r="D171" s="80">
        <v>3801086050</v>
      </c>
      <c r="E171" s="153" t="s">
        <v>388</v>
      </c>
      <c r="F171" s="82">
        <v>6000</v>
      </c>
      <c r="G171" s="148"/>
      <c r="H171" s="149"/>
    </row>
    <row r="172" spans="1:8" s="86" customFormat="1" ht="27" customHeight="1">
      <c r="A172" s="117">
        <v>91</v>
      </c>
      <c r="B172" s="146" t="s">
        <v>391</v>
      </c>
      <c r="C172" s="79" t="s">
        <v>392</v>
      </c>
      <c r="D172" s="80">
        <v>3801086519</v>
      </c>
      <c r="E172" s="153">
        <v>41801</v>
      </c>
      <c r="F172" s="82">
        <v>5000</v>
      </c>
      <c r="G172" s="148"/>
      <c r="H172" s="149"/>
    </row>
    <row r="173" spans="1:8" s="86" customFormat="1" ht="27.75" customHeight="1">
      <c r="A173" s="117">
        <v>92</v>
      </c>
      <c r="B173" s="146" t="s">
        <v>393</v>
      </c>
      <c r="C173" s="79" t="s">
        <v>394</v>
      </c>
      <c r="D173" s="80">
        <v>3801086692</v>
      </c>
      <c r="E173" s="153">
        <v>41954</v>
      </c>
      <c r="F173" s="82">
        <v>1000</v>
      </c>
      <c r="G173" s="148"/>
      <c r="H173" s="149"/>
    </row>
    <row r="174" spans="1:8" s="86" customFormat="1" ht="15" customHeight="1">
      <c r="A174" s="117">
        <v>93</v>
      </c>
      <c r="B174" s="146" t="s">
        <v>395</v>
      </c>
      <c r="C174" s="79" t="s">
        <v>396</v>
      </c>
      <c r="D174" s="80">
        <v>3801086935</v>
      </c>
      <c r="E174" s="153">
        <v>41954</v>
      </c>
      <c r="F174" s="82">
        <v>6000</v>
      </c>
      <c r="G174" s="148"/>
      <c r="H174" s="149"/>
    </row>
    <row r="175" spans="1:8" s="86" customFormat="1" ht="15" customHeight="1">
      <c r="A175" s="117">
        <v>94</v>
      </c>
      <c r="B175" s="146" t="s">
        <v>397</v>
      </c>
      <c r="C175" s="79" t="s">
        <v>398</v>
      </c>
      <c r="D175" s="80">
        <v>3801087216</v>
      </c>
      <c r="E175" s="153" t="s">
        <v>399</v>
      </c>
      <c r="F175" s="82">
        <v>500</v>
      </c>
      <c r="G175" s="148"/>
      <c r="H175" s="149" t="s">
        <v>400</v>
      </c>
    </row>
    <row r="176" spans="1:9" s="89" customFormat="1" ht="15" customHeight="1">
      <c r="A176" s="117">
        <v>95</v>
      </c>
      <c r="B176" s="87" t="s">
        <v>401</v>
      </c>
      <c r="C176" s="87" t="s">
        <v>402</v>
      </c>
      <c r="D176" s="80">
        <v>3801088724</v>
      </c>
      <c r="E176" s="93">
        <v>41771</v>
      </c>
      <c r="F176" s="82">
        <v>1900</v>
      </c>
      <c r="G176" s="83"/>
      <c r="H176" s="84"/>
      <c r="I176" s="88"/>
    </row>
    <row r="177" spans="1:9" s="89" customFormat="1" ht="15.75" customHeight="1">
      <c r="A177" s="117">
        <v>96</v>
      </c>
      <c r="B177" s="87" t="s">
        <v>403</v>
      </c>
      <c r="C177" s="87" t="s">
        <v>404</v>
      </c>
      <c r="D177" s="80">
        <v>3801088749</v>
      </c>
      <c r="E177" s="93">
        <v>41863</v>
      </c>
      <c r="F177" s="82">
        <v>4500</v>
      </c>
      <c r="G177" s="83"/>
      <c r="H177" s="84"/>
      <c r="I177" s="88"/>
    </row>
    <row r="178" spans="1:12" s="86" customFormat="1" ht="25.5">
      <c r="A178" s="117">
        <v>97</v>
      </c>
      <c r="B178" s="87" t="s">
        <v>405</v>
      </c>
      <c r="C178" s="79" t="s">
        <v>406</v>
      </c>
      <c r="D178" s="80">
        <v>3801093594</v>
      </c>
      <c r="E178" s="93" t="s">
        <v>407</v>
      </c>
      <c r="F178" s="82">
        <v>5000</v>
      </c>
      <c r="G178" s="83"/>
      <c r="H178" s="94"/>
      <c r="I178" s="89"/>
      <c r="J178" s="89"/>
      <c r="K178" s="89"/>
      <c r="L178" s="89"/>
    </row>
    <row r="179" spans="1:12" s="86" customFormat="1" ht="25.5">
      <c r="A179" s="117">
        <v>98</v>
      </c>
      <c r="B179" s="87" t="s">
        <v>408</v>
      </c>
      <c r="C179" s="79" t="s">
        <v>409</v>
      </c>
      <c r="D179" s="80">
        <v>3801094132</v>
      </c>
      <c r="E179" s="93" t="s">
        <v>410</v>
      </c>
      <c r="F179" s="82">
        <v>1900</v>
      </c>
      <c r="G179" s="83"/>
      <c r="H179" s="94"/>
      <c r="I179" s="89"/>
      <c r="J179" s="89"/>
      <c r="K179" s="89"/>
      <c r="L179" s="89"/>
    </row>
    <row r="180" spans="1:12" s="86" customFormat="1" ht="25.5">
      <c r="A180" s="117">
        <v>99</v>
      </c>
      <c r="B180" s="87" t="s">
        <v>411</v>
      </c>
      <c r="C180" s="79" t="s">
        <v>412</v>
      </c>
      <c r="D180" s="80">
        <v>3801094319</v>
      </c>
      <c r="E180" s="93" t="s">
        <v>413</v>
      </c>
      <c r="F180" s="82">
        <v>500</v>
      </c>
      <c r="G180" s="83"/>
      <c r="H180" s="94"/>
      <c r="I180" s="89"/>
      <c r="J180" s="89"/>
      <c r="K180" s="89"/>
      <c r="L180" s="89"/>
    </row>
    <row r="181" spans="1:12" s="86" customFormat="1" ht="12.75">
      <c r="A181" s="117">
        <v>100</v>
      </c>
      <c r="B181" s="87" t="s">
        <v>414</v>
      </c>
      <c r="C181" s="79" t="s">
        <v>415</v>
      </c>
      <c r="D181" s="80">
        <v>3801094534</v>
      </c>
      <c r="E181" s="93" t="s">
        <v>416</v>
      </c>
      <c r="F181" s="82">
        <v>5000</v>
      </c>
      <c r="G181" s="83"/>
      <c r="H181" s="94"/>
      <c r="I181" s="89"/>
      <c r="J181" s="89"/>
      <c r="K181" s="89"/>
      <c r="L181" s="89"/>
    </row>
    <row r="182" spans="1:12" s="86" customFormat="1" ht="12.75">
      <c r="A182" s="117">
        <v>101</v>
      </c>
      <c r="B182" s="87" t="s">
        <v>417</v>
      </c>
      <c r="C182" s="79" t="s">
        <v>415</v>
      </c>
      <c r="D182" s="80">
        <v>3801094502</v>
      </c>
      <c r="E182" s="93" t="s">
        <v>416</v>
      </c>
      <c r="F182" s="82">
        <v>5000</v>
      </c>
      <c r="G182" s="83"/>
      <c r="H182" s="94"/>
      <c r="I182" s="89"/>
      <c r="J182" s="89"/>
      <c r="K182" s="89"/>
      <c r="L182" s="89"/>
    </row>
    <row r="183" spans="1:12" s="86" customFormat="1" ht="12.75">
      <c r="A183" s="117">
        <v>102</v>
      </c>
      <c r="B183" s="87" t="s">
        <v>418</v>
      </c>
      <c r="C183" s="79" t="s">
        <v>419</v>
      </c>
      <c r="D183" s="80">
        <v>3801095129</v>
      </c>
      <c r="E183" s="93">
        <v>42249</v>
      </c>
      <c r="F183" s="82">
        <v>3000</v>
      </c>
      <c r="G183" s="83"/>
      <c r="H183" s="94"/>
      <c r="I183" s="89"/>
      <c r="J183" s="89"/>
      <c r="K183" s="89"/>
      <c r="L183" s="89"/>
    </row>
    <row r="184" spans="1:12" s="86" customFormat="1" ht="25.5">
      <c r="A184" s="117">
        <v>103</v>
      </c>
      <c r="B184" s="87" t="s">
        <v>420</v>
      </c>
      <c r="C184" s="79" t="s">
        <v>421</v>
      </c>
      <c r="D184" s="80">
        <v>3801095094</v>
      </c>
      <c r="E184" s="93">
        <v>42249</v>
      </c>
      <c r="F184" s="82">
        <v>4900</v>
      </c>
      <c r="G184" s="83"/>
      <c r="H184" s="94"/>
      <c r="I184" s="89"/>
      <c r="J184" s="89"/>
      <c r="K184" s="89"/>
      <c r="L184" s="89"/>
    </row>
    <row r="185" spans="1:12" s="86" customFormat="1" ht="25.5">
      <c r="A185" s="117">
        <v>104</v>
      </c>
      <c r="B185" s="87" t="s">
        <v>422</v>
      </c>
      <c r="C185" s="79" t="s">
        <v>423</v>
      </c>
      <c r="D185" s="80">
        <v>3801094799</v>
      </c>
      <c r="E185" s="93">
        <v>42096</v>
      </c>
      <c r="F185" s="82">
        <v>3000</v>
      </c>
      <c r="G185" s="83"/>
      <c r="H185" s="94"/>
      <c r="I185" s="89"/>
      <c r="J185" s="89"/>
      <c r="K185" s="89"/>
      <c r="L185" s="89"/>
    </row>
    <row r="186" spans="1:12" s="86" customFormat="1" ht="25.5">
      <c r="A186" s="117">
        <v>105</v>
      </c>
      <c r="B186" s="87" t="s">
        <v>424</v>
      </c>
      <c r="C186" s="79" t="s">
        <v>425</v>
      </c>
      <c r="D186" s="80">
        <v>3801094943</v>
      </c>
      <c r="E186" s="93">
        <v>42157</v>
      </c>
      <c r="F186" s="82">
        <v>4000</v>
      </c>
      <c r="G186" s="83"/>
      <c r="H186" s="94"/>
      <c r="I186" s="89"/>
      <c r="J186" s="89"/>
      <c r="K186" s="89"/>
      <c r="L186" s="89"/>
    </row>
    <row r="187" spans="1:12" s="86" customFormat="1" ht="12.75">
      <c r="A187" s="117">
        <v>106</v>
      </c>
      <c r="B187" s="87" t="s">
        <v>426</v>
      </c>
      <c r="C187" s="79" t="s">
        <v>427</v>
      </c>
      <c r="D187" s="80">
        <v>3801096475</v>
      </c>
      <c r="E187" s="93" t="s">
        <v>428</v>
      </c>
      <c r="F187" s="82">
        <v>5000</v>
      </c>
      <c r="G187" s="83"/>
      <c r="H187" s="94"/>
      <c r="I187" s="89"/>
      <c r="J187" s="89"/>
      <c r="K187" s="89"/>
      <c r="L187" s="89"/>
    </row>
    <row r="188" spans="1:12" s="86" customFormat="1" ht="21" customHeight="1">
      <c r="A188" s="117">
        <v>107</v>
      </c>
      <c r="B188" s="87" t="s">
        <v>429</v>
      </c>
      <c r="C188" s="79" t="s">
        <v>430</v>
      </c>
      <c r="D188" s="80">
        <v>3801096235</v>
      </c>
      <c r="E188" s="93" t="s">
        <v>431</v>
      </c>
      <c r="F188" s="82">
        <v>1000</v>
      </c>
      <c r="G188" s="83"/>
      <c r="H188" s="94"/>
      <c r="I188" s="89"/>
      <c r="J188" s="89"/>
      <c r="K188" s="89"/>
      <c r="L188" s="89"/>
    </row>
    <row r="189" spans="1:12" s="86" customFormat="1" ht="12.75">
      <c r="A189" s="117">
        <v>108</v>
      </c>
      <c r="B189" s="87" t="s">
        <v>432</v>
      </c>
      <c r="C189" s="79" t="s">
        <v>332</v>
      </c>
      <c r="D189" s="80">
        <v>3801098232</v>
      </c>
      <c r="E189" s="93" t="s">
        <v>433</v>
      </c>
      <c r="F189" s="82">
        <v>1500</v>
      </c>
      <c r="G189" s="83"/>
      <c r="H189" s="94"/>
      <c r="I189" s="89"/>
      <c r="J189" s="89"/>
      <c r="K189" s="89"/>
      <c r="L189" s="89"/>
    </row>
    <row r="190" spans="1:12" s="86" customFormat="1" ht="25.5">
      <c r="A190" s="117">
        <v>109</v>
      </c>
      <c r="B190" s="87" t="s">
        <v>434</v>
      </c>
      <c r="C190" s="79" t="s">
        <v>435</v>
      </c>
      <c r="D190" s="80">
        <v>3801097535</v>
      </c>
      <c r="E190" s="93">
        <v>42039</v>
      </c>
      <c r="F190" s="82">
        <v>1000</v>
      </c>
      <c r="G190" s="83"/>
      <c r="H190" s="94"/>
      <c r="I190" s="89"/>
      <c r="J190" s="89"/>
      <c r="K190" s="89"/>
      <c r="L190" s="89"/>
    </row>
    <row r="191" spans="1:12" s="86" customFormat="1" ht="25.5">
      <c r="A191" s="117">
        <v>110</v>
      </c>
      <c r="B191" s="87" t="s">
        <v>436</v>
      </c>
      <c r="C191" s="79" t="s">
        <v>437</v>
      </c>
      <c r="D191" s="80">
        <v>3801097736</v>
      </c>
      <c r="E191" s="93">
        <v>42159</v>
      </c>
      <c r="F191" s="82">
        <v>6000</v>
      </c>
      <c r="G191" s="83"/>
      <c r="H191" s="94"/>
      <c r="I191" s="89"/>
      <c r="J191" s="89"/>
      <c r="K191" s="89"/>
      <c r="L191" s="89"/>
    </row>
    <row r="192" spans="1:12" s="86" customFormat="1" ht="25.5">
      <c r="A192" s="117">
        <v>111</v>
      </c>
      <c r="B192" s="87" t="s">
        <v>438</v>
      </c>
      <c r="C192" s="96" t="s">
        <v>439</v>
      </c>
      <c r="D192" s="80">
        <v>3801098592</v>
      </c>
      <c r="E192" s="98" t="s">
        <v>440</v>
      </c>
      <c r="F192" s="82">
        <v>500</v>
      </c>
      <c r="G192" s="83"/>
      <c r="H192" s="94"/>
      <c r="I192" s="89"/>
      <c r="J192" s="89"/>
      <c r="K192" s="89"/>
      <c r="L192" s="89"/>
    </row>
    <row r="193" spans="1:12" s="86" customFormat="1" ht="25.5">
      <c r="A193" s="117">
        <v>112</v>
      </c>
      <c r="B193" s="87" t="s">
        <v>441</v>
      </c>
      <c r="C193" s="79" t="s">
        <v>442</v>
      </c>
      <c r="D193" s="80">
        <v>3801098909</v>
      </c>
      <c r="E193" s="93" t="s">
        <v>443</v>
      </c>
      <c r="F193" s="82">
        <v>5000</v>
      </c>
      <c r="G193" s="83"/>
      <c r="H193" s="94"/>
      <c r="I193" s="89"/>
      <c r="J193" s="89"/>
      <c r="K193" s="89"/>
      <c r="L193" s="89"/>
    </row>
    <row r="194" spans="1:12" s="86" customFormat="1" ht="25.5">
      <c r="A194" s="117">
        <v>113</v>
      </c>
      <c r="B194" s="87" t="s">
        <v>444</v>
      </c>
      <c r="C194" s="79" t="s">
        <v>445</v>
      </c>
      <c r="D194" s="80">
        <v>3801098225</v>
      </c>
      <c r="E194" s="93" t="s">
        <v>433</v>
      </c>
      <c r="F194" s="82">
        <v>1900</v>
      </c>
      <c r="G194" s="83"/>
      <c r="H194" s="94"/>
      <c r="I194" s="89"/>
      <c r="J194" s="89"/>
      <c r="K194" s="89"/>
      <c r="L194" s="89"/>
    </row>
    <row r="195" spans="1:12" s="86" customFormat="1" ht="25.5">
      <c r="A195" s="117">
        <v>114</v>
      </c>
      <c r="B195" s="87" t="s">
        <v>446</v>
      </c>
      <c r="C195" s="79" t="s">
        <v>447</v>
      </c>
      <c r="D195" s="80">
        <v>3801099003</v>
      </c>
      <c r="E195" s="93" t="s">
        <v>448</v>
      </c>
      <c r="F195" s="82">
        <v>1000</v>
      </c>
      <c r="G195" s="83"/>
      <c r="H195" s="94"/>
      <c r="I195" s="89"/>
      <c r="J195" s="89"/>
      <c r="K195" s="89"/>
      <c r="L195" s="89"/>
    </row>
    <row r="196" spans="1:12" s="86" customFormat="1" ht="25.5">
      <c r="A196" s="117">
        <v>115</v>
      </c>
      <c r="B196" s="87" t="s">
        <v>449</v>
      </c>
      <c r="C196" s="79" t="s">
        <v>450</v>
      </c>
      <c r="D196" s="80">
        <v>3801099500</v>
      </c>
      <c r="E196" s="93">
        <v>42190</v>
      </c>
      <c r="F196" s="82">
        <v>1000</v>
      </c>
      <c r="G196" s="83"/>
      <c r="H196" s="94"/>
      <c r="I196" s="89"/>
      <c r="J196" s="89"/>
      <c r="K196" s="89"/>
      <c r="L196" s="89"/>
    </row>
    <row r="197" spans="1:12" s="86" customFormat="1" ht="38.25">
      <c r="A197" s="117">
        <v>116</v>
      </c>
      <c r="B197" s="161" t="s">
        <v>451</v>
      </c>
      <c r="C197" s="162" t="s">
        <v>452</v>
      </c>
      <c r="D197" s="163">
        <v>3801100717</v>
      </c>
      <c r="E197" s="164" t="s">
        <v>453</v>
      </c>
      <c r="F197" s="165">
        <v>300</v>
      </c>
      <c r="G197" s="83"/>
      <c r="H197" s="94"/>
      <c r="I197" s="89"/>
      <c r="J197" s="89"/>
      <c r="K197" s="89"/>
      <c r="L197" s="89"/>
    </row>
    <row r="198" spans="1:12" s="86" customFormat="1" ht="12.75">
      <c r="A198" s="117">
        <v>117</v>
      </c>
      <c r="B198" s="87" t="s">
        <v>454</v>
      </c>
      <c r="C198" s="79" t="s">
        <v>455</v>
      </c>
      <c r="D198" s="80">
        <v>3801100555</v>
      </c>
      <c r="E198" s="93" t="s">
        <v>456</v>
      </c>
      <c r="F198" s="82">
        <v>4000</v>
      </c>
      <c r="G198" s="83"/>
      <c r="H198" s="94"/>
      <c r="I198" s="89"/>
      <c r="J198" s="89"/>
      <c r="K198" s="89"/>
      <c r="L198" s="89"/>
    </row>
    <row r="199" spans="1:12" s="86" customFormat="1" ht="25.5">
      <c r="A199" s="117">
        <v>118</v>
      </c>
      <c r="B199" s="87" t="s">
        <v>457</v>
      </c>
      <c r="C199" s="87" t="s">
        <v>458</v>
      </c>
      <c r="D199" s="80">
        <v>3801100435</v>
      </c>
      <c r="E199" s="93" t="s">
        <v>459</v>
      </c>
      <c r="F199" s="82">
        <v>500</v>
      </c>
      <c r="G199" s="83"/>
      <c r="H199" s="100"/>
      <c r="I199" s="89"/>
      <c r="J199" s="89"/>
      <c r="K199" s="89"/>
      <c r="L199" s="89"/>
    </row>
    <row r="200" spans="1:12" s="86" customFormat="1" ht="25.5">
      <c r="A200" s="117">
        <v>119</v>
      </c>
      <c r="B200" s="87" t="s">
        <v>460</v>
      </c>
      <c r="C200" s="79" t="s">
        <v>461</v>
      </c>
      <c r="D200" s="80">
        <v>3801102792</v>
      </c>
      <c r="E200" s="93" t="s">
        <v>462</v>
      </c>
      <c r="F200" s="82">
        <v>500</v>
      </c>
      <c r="G200" s="83"/>
      <c r="H200" s="94"/>
      <c r="I200" s="89"/>
      <c r="J200" s="89"/>
      <c r="K200" s="89"/>
      <c r="L200" s="89"/>
    </row>
    <row r="201" spans="1:12" s="86" customFormat="1" ht="12.75">
      <c r="A201" s="117">
        <v>120</v>
      </c>
      <c r="B201" s="87" t="s">
        <v>463</v>
      </c>
      <c r="C201" s="79" t="s">
        <v>332</v>
      </c>
      <c r="D201" s="80">
        <v>3801101453</v>
      </c>
      <c r="E201" s="93">
        <v>42283</v>
      </c>
      <c r="F201" s="82">
        <v>500</v>
      </c>
      <c r="G201" s="83"/>
      <c r="H201" s="94"/>
      <c r="I201" s="89"/>
      <c r="J201" s="89"/>
      <c r="K201" s="89"/>
      <c r="L201" s="89"/>
    </row>
    <row r="202" spans="1:12" s="86" customFormat="1" ht="12.75">
      <c r="A202" s="117">
        <v>121</v>
      </c>
      <c r="B202" s="87" t="s">
        <v>464</v>
      </c>
      <c r="C202" s="79" t="s">
        <v>437</v>
      </c>
      <c r="D202" s="80">
        <v>3801101622</v>
      </c>
      <c r="E202" s="93" t="s">
        <v>465</v>
      </c>
      <c r="F202" s="82">
        <v>500</v>
      </c>
      <c r="G202" s="83"/>
      <c r="H202" s="94"/>
      <c r="I202" s="89"/>
      <c r="J202" s="89"/>
      <c r="K202" s="89"/>
      <c r="L202" s="89"/>
    </row>
    <row r="203" spans="1:12" s="86" customFormat="1" ht="25.5">
      <c r="A203" s="117">
        <v>122</v>
      </c>
      <c r="B203" s="87" t="s">
        <v>466</v>
      </c>
      <c r="C203" s="87" t="s">
        <v>467</v>
      </c>
      <c r="D203" s="80">
        <v>3801101647</v>
      </c>
      <c r="E203" s="93" t="s">
        <v>465</v>
      </c>
      <c r="F203" s="82">
        <v>500</v>
      </c>
      <c r="G203" s="83"/>
      <c r="H203" s="100"/>
      <c r="I203" s="89"/>
      <c r="J203" s="89"/>
      <c r="K203" s="89"/>
      <c r="L203" s="89"/>
    </row>
    <row r="204" spans="1:12" s="86" customFormat="1" ht="25.5">
      <c r="A204" s="117">
        <v>123</v>
      </c>
      <c r="B204" s="87" t="s">
        <v>468</v>
      </c>
      <c r="C204" s="79" t="s">
        <v>469</v>
      </c>
      <c r="D204" s="80">
        <v>3801103958</v>
      </c>
      <c r="E204" s="93">
        <v>42223</v>
      </c>
      <c r="F204" s="82">
        <v>6000</v>
      </c>
      <c r="G204" s="83"/>
      <c r="H204" s="94"/>
      <c r="I204" s="89"/>
      <c r="J204" s="89"/>
      <c r="K204" s="89"/>
      <c r="L204" s="89"/>
    </row>
    <row r="205" spans="1:12" s="86" customFormat="1" ht="12.75">
      <c r="A205" s="117">
        <v>124</v>
      </c>
      <c r="B205" s="87" t="s">
        <v>470</v>
      </c>
      <c r="C205" s="79" t="s">
        <v>471</v>
      </c>
      <c r="D205" s="80">
        <v>3801103891</v>
      </c>
      <c r="E205" s="93">
        <v>42192</v>
      </c>
      <c r="F205" s="82">
        <v>4500</v>
      </c>
      <c r="G205" s="83"/>
      <c r="H205" s="94"/>
      <c r="I205" s="89"/>
      <c r="J205" s="89"/>
      <c r="K205" s="89"/>
      <c r="L205" s="89"/>
    </row>
    <row r="206" spans="1:12" s="86" customFormat="1" ht="12.75">
      <c r="A206" s="117">
        <v>125</v>
      </c>
      <c r="B206" s="87" t="s">
        <v>472</v>
      </c>
      <c r="C206" s="79" t="s">
        <v>473</v>
      </c>
      <c r="D206" s="80">
        <v>3801104422</v>
      </c>
      <c r="E206" s="93" t="s">
        <v>474</v>
      </c>
      <c r="F206" s="82">
        <v>1900</v>
      </c>
      <c r="G206" s="83"/>
      <c r="H206" s="94"/>
      <c r="I206" s="89"/>
      <c r="J206" s="89"/>
      <c r="K206" s="89"/>
      <c r="L206" s="89"/>
    </row>
    <row r="207" spans="1:12" s="86" customFormat="1" ht="12.75">
      <c r="A207" s="117">
        <v>126</v>
      </c>
      <c r="B207" s="87" t="s">
        <v>475</v>
      </c>
      <c r="C207" s="79" t="s">
        <v>476</v>
      </c>
      <c r="D207" s="80">
        <v>3801104038</v>
      </c>
      <c r="E207" s="93">
        <v>42254</v>
      </c>
      <c r="F207" s="82">
        <v>10000</v>
      </c>
      <c r="G207" s="83"/>
      <c r="H207" s="166"/>
      <c r="I207" s="167"/>
      <c r="J207" s="168"/>
      <c r="K207" s="89"/>
      <c r="L207" s="89"/>
    </row>
    <row r="208" spans="1:12" s="86" customFormat="1" ht="25.5">
      <c r="A208" s="117">
        <v>127</v>
      </c>
      <c r="B208" s="87" t="s">
        <v>477</v>
      </c>
      <c r="C208" s="79" t="s">
        <v>478</v>
      </c>
      <c r="D208" s="80">
        <v>3801106116</v>
      </c>
      <c r="E208" s="93">
        <v>42346</v>
      </c>
      <c r="F208" s="82">
        <v>500</v>
      </c>
      <c r="G208" s="83"/>
      <c r="H208" s="94"/>
      <c r="I208" s="89"/>
      <c r="J208" s="89"/>
      <c r="K208" s="89"/>
      <c r="L208" s="89"/>
    </row>
    <row r="209" spans="1:12" s="86" customFormat="1" ht="38.25">
      <c r="A209" s="117">
        <v>128</v>
      </c>
      <c r="B209" s="162" t="s">
        <v>479</v>
      </c>
      <c r="C209" s="162" t="s">
        <v>480</v>
      </c>
      <c r="D209" s="163">
        <v>3801107021</v>
      </c>
      <c r="E209" s="164" t="s">
        <v>481</v>
      </c>
      <c r="F209" s="165">
        <v>1900</v>
      </c>
      <c r="G209" s="169"/>
      <c r="H209" s="170"/>
      <c r="I209" s="89"/>
      <c r="J209" s="89"/>
      <c r="K209" s="89"/>
      <c r="L209" s="89"/>
    </row>
    <row r="210" spans="1:12" s="101" customFormat="1" ht="25.5">
      <c r="A210" s="117">
        <v>129</v>
      </c>
      <c r="B210" s="87" t="s">
        <v>482</v>
      </c>
      <c r="C210" s="171" t="s">
        <v>483</v>
      </c>
      <c r="D210" s="172">
        <v>3801107367</v>
      </c>
      <c r="E210" s="173">
        <v>42013</v>
      </c>
      <c r="F210" s="174">
        <v>3000</v>
      </c>
      <c r="G210" s="175"/>
      <c r="H210" s="176"/>
      <c r="I210" s="175"/>
      <c r="J210" s="175"/>
      <c r="K210" s="177"/>
      <c r="L210" s="177"/>
    </row>
    <row r="211" spans="1:12" s="86" customFormat="1" ht="25.5">
      <c r="A211" s="117">
        <v>130</v>
      </c>
      <c r="B211" s="178" t="s">
        <v>484</v>
      </c>
      <c r="C211" s="178" t="s">
        <v>485</v>
      </c>
      <c r="D211" s="178">
        <v>3801111042</v>
      </c>
      <c r="E211" s="179" t="s">
        <v>486</v>
      </c>
      <c r="F211" s="82">
        <v>1500</v>
      </c>
      <c r="G211" s="83"/>
      <c r="H211" s="94"/>
      <c r="I211" s="88"/>
      <c r="J211" s="89"/>
      <c r="K211" s="89"/>
      <c r="L211" s="89"/>
    </row>
    <row r="212" spans="1:9" s="184" customFormat="1" ht="18" customHeight="1">
      <c r="A212" s="117">
        <v>131</v>
      </c>
      <c r="B212" s="178" t="s">
        <v>487</v>
      </c>
      <c r="C212" s="178" t="s">
        <v>488</v>
      </c>
      <c r="D212" s="179">
        <v>3801114967</v>
      </c>
      <c r="E212" s="179" t="s">
        <v>489</v>
      </c>
      <c r="F212" s="180">
        <v>1900</v>
      </c>
      <c r="G212" s="181"/>
      <c r="H212" s="182"/>
      <c r="I212" s="183"/>
    </row>
    <row r="213" spans="1:9" s="177" customFormat="1" ht="25.5">
      <c r="A213" s="117">
        <v>132</v>
      </c>
      <c r="B213" s="178" t="s">
        <v>490</v>
      </c>
      <c r="C213" s="178" t="s">
        <v>491</v>
      </c>
      <c r="D213" s="185">
        <v>3801113628</v>
      </c>
      <c r="E213" s="186">
        <v>42228</v>
      </c>
      <c r="F213" s="187">
        <v>4500</v>
      </c>
      <c r="G213" s="181"/>
      <c r="H213" s="188"/>
      <c r="I213" s="189"/>
    </row>
    <row r="214" spans="1:9" s="177" customFormat="1" ht="25.5">
      <c r="A214" s="117">
        <v>133</v>
      </c>
      <c r="B214" s="178" t="s">
        <v>492</v>
      </c>
      <c r="C214" s="178" t="s">
        <v>493</v>
      </c>
      <c r="D214" s="185">
        <v>3801116410</v>
      </c>
      <c r="E214" s="185" t="s">
        <v>494</v>
      </c>
      <c r="F214" s="187">
        <v>1000</v>
      </c>
      <c r="G214" s="181"/>
      <c r="H214" s="188"/>
      <c r="I214" s="189"/>
    </row>
    <row r="215" spans="1:9" s="184" customFormat="1" ht="38.25">
      <c r="A215" s="117">
        <v>134</v>
      </c>
      <c r="B215" s="178" t="s">
        <v>495</v>
      </c>
      <c r="C215" s="178" t="s">
        <v>496</v>
      </c>
      <c r="D215" s="179">
        <v>3801115551</v>
      </c>
      <c r="E215" s="179" t="s">
        <v>497</v>
      </c>
      <c r="F215" s="180">
        <v>2000</v>
      </c>
      <c r="G215" s="181"/>
      <c r="H215" s="182"/>
      <c r="I215" s="190"/>
    </row>
    <row r="216" spans="1:8" s="199" customFormat="1" ht="30.75" customHeight="1">
      <c r="A216" s="191">
        <v>134</v>
      </c>
      <c r="B216" s="192"/>
      <c r="C216" s="193"/>
      <c r="D216" s="194"/>
      <c r="E216" s="195"/>
      <c r="F216" s="196">
        <f>SUM(F82:F215)</f>
        <v>367200</v>
      </c>
      <c r="G216" s="197"/>
      <c r="H216" s="198"/>
    </row>
    <row r="217" spans="1:6" ht="15.75" customHeight="1">
      <c r="A217" s="200"/>
      <c r="B217" s="201" t="s">
        <v>498</v>
      </c>
      <c r="C217" s="202"/>
      <c r="D217" s="114"/>
      <c r="E217" s="115"/>
      <c r="F217" s="116"/>
    </row>
    <row r="218" spans="1:6" ht="26.25">
      <c r="A218" s="203">
        <v>1</v>
      </c>
      <c r="B218" s="124" t="s">
        <v>499</v>
      </c>
      <c r="C218" s="11" t="s">
        <v>500</v>
      </c>
      <c r="D218" s="124">
        <v>3800197738</v>
      </c>
      <c r="E218" s="204">
        <v>36126</v>
      </c>
      <c r="F218" s="205">
        <v>1500</v>
      </c>
    </row>
    <row r="219" spans="1:6" ht="15">
      <c r="A219" s="203">
        <v>2</v>
      </c>
      <c r="B219" s="124" t="s">
        <v>501</v>
      </c>
      <c r="C219" s="118" t="s">
        <v>502</v>
      </c>
      <c r="D219" s="124">
        <v>3800206439</v>
      </c>
      <c r="E219" s="206">
        <v>36198</v>
      </c>
      <c r="F219" s="205">
        <v>3340</v>
      </c>
    </row>
    <row r="220" spans="1:8" s="214" customFormat="1" ht="25.5">
      <c r="A220" s="207">
        <v>3</v>
      </c>
      <c r="B220" s="208" t="s">
        <v>503</v>
      </c>
      <c r="C220" s="209" t="s">
        <v>504</v>
      </c>
      <c r="D220" s="208">
        <v>3800266318</v>
      </c>
      <c r="E220" s="210" t="s">
        <v>505</v>
      </c>
      <c r="F220" s="211">
        <v>4150</v>
      </c>
      <c r="G220" s="212"/>
      <c r="H220" s="213"/>
    </row>
    <row r="221" spans="1:6" ht="15">
      <c r="A221" s="203">
        <v>4</v>
      </c>
      <c r="B221" s="124" t="s">
        <v>506</v>
      </c>
      <c r="C221" s="118" t="s">
        <v>50</v>
      </c>
      <c r="D221" s="215">
        <v>3800272368</v>
      </c>
      <c r="E221" s="204" t="s">
        <v>507</v>
      </c>
      <c r="F221" s="205">
        <v>15000</v>
      </c>
    </row>
    <row r="222" spans="1:6" ht="15">
      <c r="A222" s="203">
        <v>5</v>
      </c>
      <c r="B222" s="124" t="s">
        <v>508</v>
      </c>
      <c r="C222" s="118" t="s">
        <v>46</v>
      </c>
      <c r="D222" s="215" t="s">
        <v>509</v>
      </c>
      <c r="E222" s="204">
        <v>37971</v>
      </c>
      <c r="F222" s="205">
        <v>600</v>
      </c>
    </row>
    <row r="223" spans="1:6" ht="25.5">
      <c r="A223" s="203">
        <v>6</v>
      </c>
      <c r="B223" s="138" t="s">
        <v>510</v>
      </c>
      <c r="C223" s="118" t="s">
        <v>511</v>
      </c>
      <c r="D223" s="215">
        <v>3800285494</v>
      </c>
      <c r="E223" s="204">
        <v>38124</v>
      </c>
      <c r="F223" s="205">
        <v>3000</v>
      </c>
    </row>
    <row r="224" spans="1:6" ht="15">
      <c r="A224" s="203">
        <v>7</v>
      </c>
      <c r="B224" s="138" t="s">
        <v>512</v>
      </c>
      <c r="C224" s="118" t="s">
        <v>22</v>
      </c>
      <c r="D224" s="215">
        <v>3800288921</v>
      </c>
      <c r="E224" s="204">
        <v>38250</v>
      </c>
      <c r="F224" s="205">
        <v>2500</v>
      </c>
    </row>
    <row r="225" spans="1:6" ht="15">
      <c r="A225" s="203">
        <v>8</v>
      </c>
      <c r="B225" s="216" t="s">
        <v>513</v>
      </c>
      <c r="C225" s="139" t="s">
        <v>514</v>
      </c>
      <c r="D225" s="217">
        <v>3800311627</v>
      </c>
      <c r="E225" s="218" t="s">
        <v>515</v>
      </c>
      <c r="F225" s="219">
        <v>10000</v>
      </c>
    </row>
    <row r="226" spans="1:6" ht="15">
      <c r="A226" s="203">
        <v>9</v>
      </c>
      <c r="B226" s="220" t="s">
        <v>516</v>
      </c>
      <c r="C226" s="139" t="s">
        <v>517</v>
      </c>
      <c r="D226" s="217">
        <v>3800313222</v>
      </c>
      <c r="E226" s="218">
        <v>38555</v>
      </c>
      <c r="F226" s="219">
        <v>22000</v>
      </c>
    </row>
    <row r="227" spans="1:6" ht="15">
      <c r="A227" s="203">
        <v>10</v>
      </c>
      <c r="B227" s="118" t="s">
        <v>518</v>
      </c>
      <c r="C227" s="118" t="s">
        <v>519</v>
      </c>
      <c r="D227" s="114" t="s">
        <v>520</v>
      </c>
      <c r="E227" s="115">
        <v>39001</v>
      </c>
      <c r="F227" s="116">
        <v>1000</v>
      </c>
    </row>
    <row r="228" spans="1:6" ht="25.5">
      <c r="A228" s="203">
        <v>11</v>
      </c>
      <c r="B228" s="138" t="s">
        <v>521</v>
      </c>
      <c r="C228" s="118" t="s">
        <v>522</v>
      </c>
      <c r="D228" s="114">
        <v>3800378188</v>
      </c>
      <c r="E228" s="120">
        <v>39365</v>
      </c>
      <c r="F228" s="116">
        <v>1900</v>
      </c>
    </row>
    <row r="229" spans="1:6" ht="25.5">
      <c r="A229" s="203">
        <v>12</v>
      </c>
      <c r="B229" s="118" t="s">
        <v>523</v>
      </c>
      <c r="C229" s="118" t="s">
        <v>524</v>
      </c>
      <c r="D229" s="114">
        <v>3800379569</v>
      </c>
      <c r="E229" s="119">
        <v>39093</v>
      </c>
      <c r="F229" s="221">
        <v>25000</v>
      </c>
    </row>
    <row r="230" spans="1:6" ht="25.5">
      <c r="A230" s="203">
        <v>13</v>
      </c>
      <c r="B230" s="118" t="s">
        <v>525</v>
      </c>
      <c r="C230" s="118" t="s">
        <v>526</v>
      </c>
      <c r="D230" s="114">
        <v>3800367771</v>
      </c>
      <c r="E230" s="119" t="s">
        <v>527</v>
      </c>
      <c r="F230" s="116">
        <v>4000</v>
      </c>
    </row>
    <row r="231" spans="1:7" ht="25.5">
      <c r="A231" s="203">
        <v>14</v>
      </c>
      <c r="B231" s="118" t="s">
        <v>528</v>
      </c>
      <c r="C231" s="118" t="s">
        <v>529</v>
      </c>
      <c r="D231" s="114">
        <v>3800375204</v>
      </c>
      <c r="E231" s="115">
        <v>39425</v>
      </c>
      <c r="F231" s="116">
        <v>900</v>
      </c>
      <c r="G231" s="32"/>
    </row>
    <row r="232" spans="1:6" ht="25.5">
      <c r="A232" s="203">
        <v>15</v>
      </c>
      <c r="B232" s="118" t="s">
        <v>530</v>
      </c>
      <c r="C232" s="118" t="s">
        <v>267</v>
      </c>
      <c r="D232" s="222">
        <v>3800402264</v>
      </c>
      <c r="E232" s="115" t="s">
        <v>531</v>
      </c>
      <c r="F232" s="116">
        <v>1950</v>
      </c>
    </row>
    <row r="233" spans="1:7" ht="25.5">
      <c r="A233" s="203">
        <v>16</v>
      </c>
      <c r="B233" s="118" t="s">
        <v>532</v>
      </c>
      <c r="C233" s="118" t="s">
        <v>533</v>
      </c>
      <c r="D233" s="114">
        <v>3800401398</v>
      </c>
      <c r="E233" s="115" t="s">
        <v>534</v>
      </c>
      <c r="F233" s="116">
        <v>6000</v>
      </c>
      <c r="G233" s="32"/>
    </row>
    <row r="234" spans="1:6" ht="15">
      <c r="A234" s="203">
        <v>17</v>
      </c>
      <c r="B234" s="223" t="s">
        <v>535</v>
      </c>
      <c r="C234" s="224" t="s">
        <v>536</v>
      </c>
      <c r="D234" s="222">
        <v>3800417461</v>
      </c>
      <c r="E234" s="115">
        <v>39580</v>
      </c>
      <c r="F234" s="116">
        <v>1900</v>
      </c>
    </row>
    <row r="235" spans="1:7" ht="25.5">
      <c r="A235" s="203">
        <v>18</v>
      </c>
      <c r="B235" s="122" t="s">
        <v>537</v>
      </c>
      <c r="C235" s="118" t="s">
        <v>522</v>
      </c>
      <c r="D235" s="114">
        <v>3800412255</v>
      </c>
      <c r="E235" s="115" t="s">
        <v>538</v>
      </c>
      <c r="F235" s="116">
        <v>5000</v>
      </c>
      <c r="G235" s="32"/>
    </row>
    <row r="236" spans="1:6" ht="25.5">
      <c r="A236" s="203">
        <v>19</v>
      </c>
      <c r="B236" s="122" t="s">
        <v>539</v>
      </c>
      <c r="C236" s="118" t="s">
        <v>540</v>
      </c>
      <c r="D236" s="114">
        <v>308875163</v>
      </c>
      <c r="E236" s="115" t="s">
        <v>541</v>
      </c>
      <c r="F236" s="116">
        <v>1800</v>
      </c>
    </row>
    <row r="237" spans="1:7" ht="51">
      <c r="A237" s="203">
        <v>20</v>
      </c>
      <c r="B237" s="225" t="s">
        <v>542</v>
      </c>
      <c r="C237" s="118" t="s">
        <v>543</v>
      </c>
      <c r="D237" s="114">
        <v>3800601196</v>
      </c>
      <c r="E237" s="115" t="s">
        <v>544</v>
      </c>
      <c r="F237" s="116">
        <v>4500</v>
      </c>
      <c r="G237" s="32"/>
    </row>
    <row r="238" spans="1:6" ht="25.5">
      <c r="A238" s="203">
        <v>21</v>
      </c>
      <c r="B238" s="137" t="s">
        <v>545</v>
      </c>
      <c r="C238" s="118" t="s">
        <v>546</v>
      </c>
      <c r="D238" s="114">
        <v>3800755527</v>
      </c>
      <c r="E238" s="115">
        <v>40679</v>
      </c>
      <c r="F238" s="116">
        <v>9000</v>
      </c>
    </row>
    <row r="239" spans="1:7" ht="25.5">
      <c r="A239" s="203">
        <v>22</v>
      </c>
      <c r="B239" s="137" t="s">
        <v>547</v>
      </c>
      <c r="C239" s="118" t="s">
        <v>548</v>
      </c>
      <c r="D239" s="114">
        <v>3800767498</v>
      </c>
      <c r="E239" s="120">
        <v>40753</v>
      </c>
      <c r="F239" s="116">
        <v>3000</v>
      </c>
      <c r="G239" s="32"/>
    </row>
    <row r="240" spans="1:7" ht="15">
      <c r="A240" s="203">
        <v>23</v>
      </c>
      <c r="B240" s="137" t="s">
        <v>549</v>
      </c>
      <c r="C240" s="118" t="s">
        <v>550</v>
      </c>
      <c r="D240" s="114">
        <v>3800913170</v>
      </c>
      <c r="E240" s="115">
        <v>41032</v>
      </c>
      <c r="F240" s="116">
        <v>3900</v>
      </c>
      <c r="G240" s="32"/>
    </row>
    <row r="241" spans="1:7" ht="26.25">
      <c r="A241" s="203">
        <v>24</v>
      </c>
      <c r="B241" s="137" t="s">
        <v>551</v>
      </c>
      <c r="C241" s="118" t="s">
        <v>552</v>
      </c>
      <c r="D241" s="114">
        <v>3801045953</v>
      </c>
      <c r="E241" s="115" t="s">
        <v>553</v>
      </c>
      <c r="F241" s="116">
        <v>1000</v>
      </c>
      <c r="G241" s="32"/>
    </row>
    <row r="242" spans="1:7" ht="25.5">
      <c r="A242" s="203">
        <v>25</v>
      </c>
      <c r="B242" s="137" t="s">
        <v>554</v>
      </c>
      <c r="C242" s="118" t="s">
        <v>555</v>
      </c>
      <c r="D242" s="114">
        <v>3801047083</v>
      </c>
      <c r="E242" s="119">
        <v>41611</v>
      </c>
      <c r="F242" s="116">
        <v>1900</v>
      </c>
      <c r="G242" s="32"/>
    </row>
    <row r="243" spans="1:7" ht="39">
      <c r="A243" s="203">
        <v>26</v>
      </c>
      <c r="B243" s="137" t="s">
        <v>556</v>
      </c>
      <c r="C243" s="118" t="s">
        <v>557</v>
      </c>
      <c r="D243" s="114">
        <v>3801061105</v>
      </c>
      <c r="E243" s="119" t="s">
        <v>558</v>
      </c>
      <c r="F243" s="116">
        <v>4500</v>
      </c>
      <c r="G243" s="32"/>
    </row>
    <row r="244" spans="1:8" s="86" customFormat="1" ht="12.75">
      <c r="A244" s="203">
        <v>27</v>
      </c>
      <c r="B244" s="146" t="s">
        <v>559</v>
      </c>
      <c r="C244" s="79" t="s">
        <v>560</v>
      </c>
      <c r="D244" s="80">
        <v>3801063818</v>
      </c>
      <c r="E244" s="147">
        <v>41626</v>
      </c>
      <c r="F244" s="82">
        <v>2368</v>
      </c>
      <c r="G244" s="148"/>
      <c r="H244" s="226"/>
    </row>
    <row r="245" spans="1:12" s="86" customFormat="1" ht="25.5">
      <c r="A245" s="203">
        <v>28</v>
      </c>
      <c r="B245" s="227" t="s">
        <v>561</v>
      </c>
      <c r="C245" s="227" t="s">
        <v>562</v>
      </c>
      <c r="D245" s="228">
        <v>3801094816</v>
      </c>
      <c r="E245" s="229">
        <v>42096</v>
      </c>
      <c r="F245" s="230">
        <v>5000</v>
      </c>
      <c r="G245" s="83"/>
      <c r="H245" s="94"/>
      <c r="I245" s="89"/>
      <c r="J245" s="89"/>
      <c r="K245" s="89"/>
      <c r="L245" s="89"/>
    </row>
    <row r="246" spans="1:8" s="101" customFormat="1" ht="25.5">
      <c r="A246" s="203">
        <v>29</v>
      </c>
      <c r="B246" s="231" t="s">
        <v>563</v>
      </c>
      <c r="C246" s="232" t="s">
        <v>564</v>
      </c>
      <c r="D246" s="233">
        <v>3801111959</v>
      </c>
      <c r="E246" s="234">
        <v>42349</v>
      </c>
      <c r="F246" s="235">
        <v>1800</v>
      </c>
      <c r="G246" s="148"/>
      <c r="H246" s="85"/>
    </row>
    <row r="247" spans="1:8" s="199" customFormat="1" ht="30.75" customHeight="1">
      <c r="A247" s="236">
        <v>29</v>
      </c>
      <c r="B247" s="192"/>
      <c r="C247" s="193"/>
      <c r="D247" s="194"/>
      <c r="E247" s="195"/>
      <c r="F247" s="196">
        <f>SUM(F218:F246)</f>
        <v>148508</v>
      </c>
      <c r="G247" s="197"/>
      <c r="H247" s="237"/>
    </row>
    <row r="248" spans="1:6" ht="15.75">
      <c r="A248" s="238"/>
      <c r="B248" s="238" t="s">
        <v>565</v>
      </c>
      <c r="C248" s="71"/>
      <c r="D248" s="72"/>
      <c r="E248" s="75"/>
      <c r="F248" s="239"/>
    </row>
    <row r="249" spans="1:6" ht="15">
      <c r="A249" s="117">
        <v>1</v>
      </c>
      <c r="B249" s="137" t="s">
        <v>566</v>
      </c>
      <c r="C249" s="118" t="s">
        <v>567</v>
      </c>
      <c r="D249" s="114">
        <v>3800572869</v>
      </c>
      <c r="E249" s="120">
        <v>39976</v>
      </c>
      <c r="F249" s="116">
        <v>30000</v>
      </c>
    </row>
    <row r="250" spans="1:8" s="27" customFormat="1" ht="25.5">
      <c r="A250" s="117">
        <v>2</v>
      </c>
      <c r="B250" s="137" t="s">
        <v>568</v>
      </c>
      <c r="C250" s="118" t="s">
        <v>569</v>
      </c>
      <c r="D250" s="114">
        <v>3800755541</v>
      </c>
      <c r="E250" s="115">
        <v>40676</v>
      </c>
      <c r="F250" s="116">
        <v>300000</v>
      </c>
      <c r="G250" s="11"/>
      <c r="H250" s="12"/>
    </row>
    <row r="251" spans="1:6" ht="15">
      <c r="A251" s="117">
        <v>3</v>
      </c>
      <c r="B251" s="137" t="s">
        <v>570</v>
      </c>
      <c r="C251" s="118" t="s">
        <v>571</v>
      </c>
      <c r="D251" s="114">
        <v>3800966253</v>
      </c>
      <c r="E251" s="120">
        <v>41081</v>
      </c>
      <c r="F251" s="116">
        <v>4000</v>
      </c>
    </row>
    <row r="252" spans="1:6" ht="15">
      <c r="A252" s="117">
        <v>4</v>
      </c>
      <c r="B252" s="137" t="s">
        <v>572</v>
      </c>
      <c r="C252" s="118" t="s">
        <v>284</v>
      </c>
      <c r="D252" s="114" t="s">
        <v>573</v>
      </c>
      <c r="E252" s="120" t="s">
        <v>574</v>
      </c>
      <c r="F252" s="116">
        <v>25000</v>
      </c>
    </row>
    <row r="253" spans="1:8" s="86" customFormat="1" ht="12.75">
      <c r="A253" s="117">
        <v>5</v>
      </c>
      <c r="B253" s="87" t="s">
        <v>575</v>
      </c>
      <c r="C253" s="79" t="s">
        <v>576</v>
      </c>
      <c r="D253" s="80">
        <v>3801062518</v>
      </c>
      <c r="E253" s="147">
        <v>41618</v>
      </c>
      <c r="F253" s="82">
        <v>5000</v>
      </c>
      <c r="G253" s="154"/>
      <c r="H253" s="149"/>
    </row>
    <row r="254" spans="1:8" s="86" customFormat="1" ht="15" customHeight="1">
      <c r="A254" s="117">
        <v>6</v>
      </c>
      <c r="B254" s="146" t="s">
        <v>577</v>
      </c>
      <c r="C254" s="79" t="s">
        <v>578</v>
      </c>
      <c r="D254" s="80">
        <v>3801065332</v>
      </c>
      <c r="E254" s="147">
        <v>41631</v>
      </c>
      <c r="F254" s="82">
        <v>2500</v>
      </c>
      <c r="G254" s="148"/>
      <c r="H254" s="149"/>
    </row>
    <row r="255" spans="1:8" s="89" customFormat="1" ht="13.5" customHeight="1">
      <c r="A255" s="117">
        <v>7</v>
      </c>
      <c r="B255" s="87" t="s">
        <v>579</v>
      </c>
      <c r="C255" s="79" t="s">
        <v>580</v>
      </c>
      <c r="D255" s="80">
        <v>3801067883</v>
      </c>
      <c r="E255" s="147">
        <v>41652</v>
      </c>
      <c r="F255" s="82">
        <v>30000</v>
      </c>
      <c r="G255" s="83"/>
      <c r="H255" s="84"/>
    </row>
    <row r="256" spans="1:8" s="89" customFormat="1" ht="15.75" customHeight="1">
      <c r="A256" s="117">
        <v>8</v>
      </c>
      <c r="B256" s="87" t="s">
        <v>581</v>
      </c>
      <c r="C256" s="87" t="s">
        <v>582</v>
      </c>
      <c r="D256" s="80">
        <v>3801088474</v>
      </c>
      <c r="E256" s="93">
        <v>41710</v>
      </c>
      <c r="F256" s="82">
        <v>39000</v>
      </c>
      <c r="G256" s="83"/>
      <c r="H256" s="84"/>
    </row>
    <row r="257" spans="1:8" s="111" customFormat="1" ht="15.75">
      <c r="A257" s="236">
        <v>8</v>
      </c>
      <c r="B257" s="240"/>
      <c r="C257" s="241"/>
      <c r="D257" s="240"/>
      <c r="E257" s="242"/>
      <c r="F257" s="243">
        <f>SUM(F249:F256)</f>
        <v>435500</v>
      </c>
      <c r="G257" s="244"/>
      <c r="H257" s="245"/>
    </row>
    <row r="258" spans="1:6" ht="18.75">
      <c r="A258" s="14" t="s">
        <v>583</v>
      </c>
      <c r="B258" s="14"/>
      <c r="C258" s="14"/>
      <c r="D258" s="14"/>
      <c r="E258" s="14"/>
      <c r="F258" s="14"/>
    </row>
    <row r="259" spans="1:8" s="251" customFormat="1" ht="20.25">
      <c r="A259" s="246"/>
      <c r="B259" s="246" t="s">
        <v>8</v>
      </c>
      <c r="C259" s="247"/>
      <c r="D259" s="248"/>
      <c r="E259" s="249"/>
      <c r="F259" s="250"/>
      <c r="G259" s="11"/>
      <c r="H259" s="12"/>
    </row>
    <row r="260" spans="1:6" ht="25.5">
      <c r="A260" s="203">
        <v>1</v>
      </c>
      <c r="B260" s="124" t="s">
        <v>584</v>
      </c>
      <c r="C260" s="118" t="s">
        <v>585</v>
      </c>
      <c r="D260" s="124">
        <v>3800256870</v>
      </c>
      <c r="E260" s="204">
        <v>37291</v>
      </c>
      <c r="F260" s="215">
        <v>150</v>
      </c>
    </row>
    <row r="261" spans="1:6" ht="25.5">
      <c r="A261" s="203">
        <v>2</v>
      </c>
      <c r="B261" s="138" t="s">
        <v>586</v>
      </c>
      <c r="C261" s="118" t="s">
        <v>587</v>
      </c>
      <c r="D261" s="42">
        <v>3800283803</v>
      </c>
      <c r="E261" s="204">
        <v>38041</v>
      </c>
      <c r="F261" s="205">
        <v>10000</v>
      </c>
    </row>
    <row r="262" spans="1:6" ht="25.5">
      <c r="A262" s="203">
        <v>3</v>
      </c>
      <c r="B262" s="118" t="s">
        <v>588</v>
      </c>
      <c r="C262" s="118" t="s">
        <v>589</v>
      </c>
      <c r="D262" s="252">
        <v>3800364636</v>
      </c>
      <c r="E262" s="115">
        <v>38735</v>
      </c>
      <c r="F262" s="116">
        <v>3000</v>
      </c>
    </row>
    <row r="263" spans="1:6" ht="25.5">
      <c r="A263" s="203">
        <v>4</v>
      </c>
      <c r="B263" s="253" t="s">
        <v>590</v>
      </c>
      <c r="C263" s="118" t="s">
        <v>591</v>
      </c>
      <c r="D263" s="254">
        <v>3801035810</v>
      </c>
      <c r="E263" s="115" t="s">
        <v>592</v>
      </c>
      <c r="F263" s="116">
        <v>1000</v>
      </c>
    </row>
    <row r="264" spans="1:8" s="256" customFormat="1" ht="15.75">
      <c r="A264" s="236">
        <v>4</v>
      </c>
      <c r="B264" s="255"/>
      <c r="C264" s="241"/>
      <c r="D264" s="255"/>
      <c r="E264" s="242"/>
      <c r="F264" s="243">
        <f>SUM(F260:F263)</f>
        <v>14150</v>
      </c>
      <c r="G264" s="244"/>
      <c r="H264" s="245"/>
    </row>
    <row r="265" spans="1:6" ht="20.25">
      <c r="A265" s="257"/>
      <c r="B265" s="246" t="s">
        <v>188</v>
      </c>
      <c r="C265" s="258"/>
      <c r="D265" s="248"/>
      <c r="E265" s="249"/>
      <c r="F265" s="259"/>
    </row>
    <row r="266" spans="1:7" ht="25.5">
      <c r="A266" s="117">
        <v>1</v>
      </c>
      <c r="B266" s="122" t="s">
        <v>593</v>
      </c>
      <c r="C266" s="118" t="s">
        <v>594</v>
      </c>
      <c r="D266" s="114">
        <v>3800276789</v>
      </c>
      <c r="E266" s="115" t="s">
        <v>595</v>
      </c>
      <c r="F266" s="116">
        <v>2000</v>
      </c>
      <c r="G266" s="32"/>
    </row>
    <row r="267" spans="1:6" ht="15">
      <c r="A267" s="117">
        <v>2</v>
      </c>
      <c r="B267" s="122" t="s">
        <v>596</v>
      </c>
      <c r="C267" s="118" t="s">
        <v>597</v>
      </c>
      <c r="D267" s="114">
        <v>3800421468</v>
      </c>
      <c r="E267" s="115" t="s">
        <v>598</v>
      </c>
      <c r="F267" s="116">
        <v>5000</v>
      </c>
    </row>
    <row r="268" spans="1:6" ht="25.5">
      <c r="A268" s="117">
        <v>3</v>
      </c>
      <c r="B268" s="122" t="s">
        <v>599</v>
      </c>
      <c r="C268" s="118" t="s">
        <v>600</v>
      </c>
      <c r="D268" s="114">
        <v>3800439578</v>
      </c>
      <c r="E268" s="115" t="s">
        <v>601</v>
      </c>
      <c r="F268" s="116">
        <v>1890</v>
      </c>
    </row>
    <row r="269" spans="1:6" ht="25.5">
      <c r="A269" s="117">
        <v>4</v>
      </c>
      <c r="B269" s="122" t="s">
        <v>602</v>
      </c>
      <c r="C269" s="118" t="s">
        <v>603</v>
      </c>
      <c r="D269" s="114">
        <v>3800474526</v>
      </c>
      <c r="E269" s="115" t="s">
        <v>604</v>
      </c>
      <c r="F269" s="116">
        <v>4000</v>
      </c>
    </row>
    <row r="270" spans="1:7" ht="25.5">
      <c r="A270" s="117">
        <v>5</v>
      </c>
      <c r="B270" s="118" t="s">
        <v>605</v>
      </c>
      <c r="C270" s="118" t="s">
        <v>190</v>
      </c>
      <c r="D270" s="114">
        <v>3800286219</v>
      </c>
      <c r="E270" s="115" t="s">
        <v>606</v>
      </c>
      <c r="F270" s="116">
        <v>18000</v>
      </c>
      <c r="G270" s="32"/>
    </row>
    <row r="271" spans="1:6" ht="25.5">
      <c r="A271" s="117">
        <v>6</v>
      </c>
      <c r="B271" s="118" t="s">
        <v>607</v>
      </c>
      <c r="C271" s="118" t="s">
        <v>608</v>
      </c>
      <c r="D271" s="114">
        <v>3800621562</v>
      </c>
      <c r="E271" s="115" t="s">
        <v>609</v>
      </c>
      <c r="F271" s="116">
        <v>1850</v>
      </c>
    </row>
    <row r="272" spans="1:6" ht="25.5">
      <c r="A272" s="117">
        <v>7</v>
      </c>
      <c r="B272" s="260" t="s">
        <v>610</v>
      </c>
      <c r="C272" s="261" t="s">
        <v>259</v>
      </c>
      <c r="D272" s="262">
        <v>3800673747</v>
      </c>
      <c r="E272" s="263" t="s">
        <v>611</v>
      </c>
      <c r="F272" s="264">
        <v>1500</v>
      </c>
    </row>
    <row r="273" spans="1:6" ht="25.5">
      <c r="A273" s="117">
        <v>8</v>
      </c>
      <c r="B273" s="260" t="s">
        <v>612</v>
      </c>
      <c r="C273" s="261" t="s">
        <v>613</v>
      </c>
      <c r="D273" s="262">
        <v>3800676307</v>
      </c>
      <c r="E273" s="263" t="s">
        <v>614</v>
      </c>
      <c r="F273" s="264">
        <v>1800</v>
      </c>
    </row>
    <row r="274" spans="1:6" ht="25.5">
      <c r="A274" s="117">
        <v>9</v>
      </c>
      <c r="B274" s="260" t="s">
        <v>615</v>
      </c>
      <c r="C274" s="261" t="s">
        <v>32</v>
      </c>
      <c r="D274" s="262">
        <v>3800703977</v>
      </c>
      <c r="E274" s="263" t="s">
        <v>616</v>
      </c>
      <c r="F274" s="264">
        <v>1850</v>
      </c>
    </row>
    <row r="275" spans="1:7" ht="26.25" customHeight="1">
      <c r="A275" s="117">
        <v>10</v>
      </c>
      <c r="B275" s="137" t="s">
        <v>617</v>
      </c>
      <c r="C275" s="118" t="s">
        <v>618</v>
      </c>
      <c r="D275" s="114">
        <v>3800754033</v>
      </c>
      <c r="E275" s="115">
        <v>40672</v>
      </c>
      <c r="F275" s="116">
        <v>10000</v>
      </c>
      <c r="G275" s="32"/>
    </row>
    <row r="276" spans="1:6" ht="15">
      <c r="A276" s="117">
        <v>11</v>
      </c>
      <c r="B276" s="138" t="s">
        <v>619</v>
      </c>
      <c r="C276" s="118" t="s">
        <v>241</v>
      </c>
      <c r="D276" s="215">
        <v>3800821480</v>
      </c>
      <c r="E276" s="115">
        <v>40959</v>
      </c>
      <c r="F276" s="116">
        <v>3000</v>
      </c>
    </row>
    <row r="277" spans="1:6" ht="15" customHeight="1">
      <c r="A277" s="117">
        <v>12</v>
      </c>
      <c r="B277" s="265" t="s">
        <v>620</v>
      </c>
      <c r="C277" s="118" t="s">
        <v>621</v>
      </c>
      <c r="D277" s="254">
        <v>3801022113</v>
      </c>
      <c r="E277" s="115">
        <v>41134</v>
      </c>
      <c r="F277" s="116">
        <v>1600</v>
      </c>
    </row>
    <row r="278" spans="1:8" ht="25.5">
      <c r="A278" s="117">
        <v>13</v>
      </c>
      <c r="B278" s="265" t="s">
        <v>622</v>
      </c>
      <c r="C278" s="118" t="s">
        <v>555</v>
      </c>
      <c r="D278" s="266">
        <v>3801045706</v>
      </c>
      <c r="E278" s="115" t="s">
        <v>279</v>
      </c>
      <c r="F278" s="116">
        <v>1000</v>
      </c>
      <c r="G278" s="267"/>
      <c r="H278" s="91"/>
    </row>
    <row r="279" spans="1:8" s="89" customFormat="1" ht="30.75" customHeight="1">
      <c r="A279" s="117">
        <v>14</v>
      </c>
      <c r="B279" s="152" t="s">
        <v>623</v>
      </c>
      <c r="C279" s="79" t="s">
        <v>624</v>
      </c>
      <c r="D279" s="268">
        <v>3801068171</v>
      </c>
      <c r="E279" s="147">
        <v>41653</v>
      </c>
      <c r="F279" s="82">
        <v>3000</v>
      </c>
      <c r="G279" s="269"/>
      <c r="H279" s="88"/>
    </row>
    <row r="280" spans="1:8" ht="25.5">
      <c r="A280" s="117">
        <v>15</v>
      </c>
      <c r="B280" s="265" t="s">
        <v>625</v>
      </c>
      <c r="C280" s="118" t="s">
        <v>626</v>
      </c>
      <c r="D280" s="266">
        <v>3801069150</v>
      </c>
      <c r="E280" s="115" t="s">
        <v>627</v>
      </c>
      <c r="F280" s="116">
        <v>1800</v>
      </c>
      <c r="G280" s="267"/>
      <c r="H280" s="91"/>
    </row>
    <row r="281" spans="1:8" s="86" customFormat="1" ht="14.25" customHeight="1">
      <c r="A281" s="117">
        <v>16</v>
      </c>
      <c r="B281" s="87" t="s">
        <v>628</v>
      </c>
      <c r="C281" s="87" t="s">
        <v>328</v>
      </c>
      <c r="D281" s="80">
        <v>3801074866</v>
      </c>
      <c r="E281" s="147">
        <v>41766</v>
      </c>
      <c r="F281" s="82">
        <v>1000</v>
      </c>
      <c r="G281" s="83"/>
      <c r="H281" s="88"/>
    </row>
    <row r="282" spans="1:8" s="86" customFormat="1" ht="16.5" customHeight="1">
      <c r="A282" s="117">
        <v>17</v>
      </c>
      <c r="B282" s="87" t="s">
        <v>629</v>
      </c>
      <c r="C282" s="87" t="s">
        <v>630</v>
      </c>
      <c r="D282" s="80">
        <v>3801075041</v>
      </c>
      <c r="E282" s="147">
        <v>41767</v>
      </c>
      <c r="F282" s="270">
        <v>4800</v>
      </c>
      <c r="G282" s="83"/>
      <c r="H282" s="88"/>
    </row>
    <row r="283" spans="1:8" ht="25.5">
      <c r="A283" s="117">
        <v>18</v>
      </c>
      <c r="B283" s="265" t="s">
        <v>631</v>
      </c>
      <c r="C283" s="118" t="s">
        <v>632</v>
      </c>
      <c r="D283" s="266">
        <v>3801085314</v>
      </c>
      <c r="E283" s="115" t="s">
        <v>633</v>
      </c>
      <c r="F283" s="271">
        <v>1900</v>
      </c>
      <c r="G283" s="267"/>
      <c r="H283" s="91"/>
    </row>
    <row r="284" spans="1:8" s="27" customFormat="1" ht="12.75">
      <c r="A284" s="117">
        <v>19</v>
      </c>
      <c r="B284" s="272" t="s">
        <v>634</v>
      </c>
      <c r="C284" s="272" t="s">
        <v>635</v>
      </c>
      <c r="D284" s="228">
        <v>3801106003</v>
      </c>
      <c r="E284" s="229">
        <v>42346</v>
      </c>
      <c r="F284" s="230">
        <v>9000</v>
      </c>
      <c r="G284" s="83"/>
      <c r="H284" s="88"/>
    </row>
    <row r="285" spans="1:8" s="27" customFormat="1" ht="12.75">
      <c r="A285" s="117">
        <v>20</v>
      </c>
      <c r="B285" s="272" t="s">
        <v>636</v>
      </c>
      <c r="C285" s="272" t="s">
        <v>182</v>
      </c>
      <c r="D285" s="228">
        <v>3801108459</v>
      </c>
      <c r="E285" s="229" t="s">
        <v>637</v>
      </c>
      <c r="F285" s="230">
        <v>1900</v>
      </c>
      <c r="G285" s="83"/>
      <c r="H285" s="88"/>
    </row>
    <row r="286" spans="1:8" s="111" customFormat="1" ht="15.75">
      <c r="A286" s="236">
        <v>20</v>
      </c>
      <c r="B286" s="240"/>
      <c r="C286" s="241"/>
      <c r="D286" s="240"/>
      <c r="E286" s="242"/>
      <c r="F286" s="243">
        <f>SUM(F266:F285)</f>
        <v>76890</v>
      </c>
      <c r="G286" s="244"/>
      <c r="H286" s="245"/>
    </row>
    <row r="287" spans="1:6" ht="15.75">
      <c r="A287" s="273" t="s">
        <v>638</v>
      </c>
      <c r="B287" s="273"/>
      <c r="C287" s="261"/>
      <c r="D287" s="262"/>
      <c r="E287" s="263"/>
      <c r="F287" s="274"/>
    </row>
    <row r="288" spans="1:7" ht="25.5">
      <c r="A288" s="203">
        <v>1</v>
      </c>
      <c r="B288" s="124" t="s">
        <v>639</v>
      </c>
      <c r="C288" s="118" t="s">
        <v>640</v>
      </c>
      <c r="D288" s="215" t="s">
        <v>641</v>
      </c>
      <c r="E288" s="204">
        <v>36643</v>
      </c>
      <c r="F288" s="205">
        <v>700</v>
      </c>
      <c r="G288" s="32"/>
    </row>
    <row r="289" spans="1:6" ht="25.5">
      <c r="A289" s="203">
        <v>2</v>
      </c>
      <c r="B289" s="124" t="s">
        <v>642</v>
      </c>
      <c r="C289" s="118" t="s">
        <v>643</v>
      </c>
      <c r="D289" s="215">
        <v>3800232823</v>
      </c>
      <c r="E289" s="204">
        <v>37069</v>
      </c>
      <c r="F289" s="275">
        <v>16000</v>
      </c>
    </row>
    <row r="290" spans="1:6" ht="25.5">
      <c r="A290" s="203">
        <v>3</v>
      </c>
      <c r="B290" s="124" t="s">
        <v>644</v>
      </c>
      <c r="C290" s="118" t="s">
        <v>645</v>
      </c>
      <c r="D290" s="215" t="s">
        <v>646</v>
      </c>
      <c r="E290" s="204">
        <v>37960</v>
      </c>
      <c r="F290" s="205">
        <v>1500</v>
      </c>
    </row>
    <row r="291" spans="1:6" ht="15">
      <c r="A291" s="203">
        <v>4</v>
      </c>
      <c r="B291" s="138" t="s">
        <v>647</v>
      </c>
      <c r="C291" s="118" t="s">
        <v>308</v>
      </c>
      <c r="D291" s="215">
        <v>3800291579</v>
      </c>
      <c r="E291" s="204">
        <v>38222</v>
      </c>
      <c r="F291" s="215">
        <v>1500</v>
      </c>
    </row>
    <row r="292" spans="1:6" ht="25.5">
      <c r="A292" s="203">
        <v>5</v>
      </c>
      <c r="B292" s="138" t="s">
        <v>648</v>
      </c>
      <c r="C292" s="118" t="s">
        <v>649</v>
      </c>
      <c r="D292" s="215">
        <v>3800310870</v>
      </c>
      <c r="E292" s="204" t="s">
        <v>650</v>
      </c>
      <c r="F292" s="205">
        <v>5000</v>
      </c>
    </row>
    <row r="293" spans="1:6" ht="25.5">
      <c r="A293" s="203">
        <v>6</v>
      </c>
      <c r="B293" s="138" t="s">
        <v>651</v>
      </c>
      <c r="C293" s="118" t="s">
        <v>652</v>
      </c>
      <c r="D293" s="215">
        <v>3800313215</v>
      </c>
      <c r="E293" s="204" t="s">
        <v>653</v>
      </c>
      <c r="F293" s="205">
        <v>500</v>
      </c>
    </row>
    <row r="294" spans="1:6" ht="25.5">
      <c r="A294" s="203">
        <v>7</v>
      </c>
      <c r="B294" s="138" t="s">
        <v>654</v>
      </c>
      <c r="C294" s="118" t="s">
        <v>655</v>
      </c>
      <c r="D294" s="215" t="s">
        <v>656</v>
      </c>
      <c r="E294" s="204" t="s">
        <v>657</v>
      </c>
      <c r="F294" s="205">
        <v>1500</v>
      </c>
    </row>
    <row r="295" spans="1:6" ht="15">
      <c r="A295" s="203">
        <v>8</v>
      </c>
      <c r="B295" s="118" t="s">
        <v>658</v>
      </c>
      <c r="C295" s="118" t="s">
        <v>659</v>
      </c>
      <c r="D295" s="252">
        <v>3800341188</v>
      </c>
      <c r="E295" s="115" t="s">
        <v>660</v>
      </c>
      <c r="F295" s="116">
        <v>9000</v>
      </c>
    </row>
    <row r="296" spans="1:6" ht="15">
      <c r="A296" s="203">
        <v>9</v>
      </c>
      <c r="B296" s="122" t="s">
        <v>661</v>
      </c>
      <c r="C296" s="118" t="s">
        <v>267</v>
      </c>
      <c r="D296" s="124">
        <v>3800427639</v>
      </c>
      <c r="E296" s="276">
        <v>39669</v>
      </c>
      <c r="F296" s="116">
        <v>1970</v>
      </c>
    </row>
    <row r="297" spans="1:6" ht="25.5">
      <c r="A297" s="203">
        <v>10</v>
      </c>
      <c r="B297" s="122" t="s">
        <v>662</v>
      </c>
      <c r="C297" s="118" t="s">
        <v>522</v>
      </c>
      <c r="D297" s="124">
        <v>3800413770</v>
      </c>
      <c r="E297" s="276">
        <v>39695</v>
      </c>
      <c r="F297" s="116">
        <v>1500</v>
      </c>
    </row>
    <row r="298" spans="1:7" ht="15">
      <c r="A298" s="203">
        <v>11</v>
      </c>
      <c r="B298" s="277" t="s">
        <v>663</v>
      </c>
      <c r="C298" s="118" t="s">
        <v>664</v>
      </c>
      <c r="D298" s="215">
        <v>3800704515</v>
      </c>
      <c r="E298" s="204">
        <v>40413</v>
      </c>
      <c r="F298" s="205">
        <v>5000</v>
      </c>
      <c r="G298" s="32"/>
    </row>
    <row r="299" spans="1:8" s="283" customFormat="1" ht="15.75">
      <c r="A299" s="236">
        <v>11</v>
      </c>
      <c r="B299" s="278"/>
      <c r="C299" s="279"/>
      <c r="D299" s="278"/>
      <c r="E299" s="280"/>
      <c r="F299" s="243">
        <f>SUM(F288:F298)</f>
        <v>44170</v>
      </c>
      <c r="G299" s="281"/>
      <c r="H299" s="282"/>
    </row>
    <row r="300" spans="1:6" ht="20.25">
      <c r="A300" s="284" t="s">
        <v>565</v>
      </c>
      <c r="B300" s="284"/>
      <c r="C300" s="284"/>
      <c r="D300" s="248"/>
      <c r="E300" s="249"/>
      <c r="F300" s="259"/>
    </row>
    <row r="301" spans="1:6" ht="26.25">
      <c r="A301" s="203">
        <v>1</v>
      </c>
      <c r="B301" s="124" t="s">
        <v>665</v>
      </c>
      <c r="C301" s="285" t="s">
        <v>666</v>
      </c>
      <c r="D301" s="124">
        <v>3800431466</v>
      </c>
      <c r="E301" s="204" t="s">
        <v>667</v>
      </c>
      <c r="F301" s="205">
        <v>10000</v>
      </c>
    </row>
    <row r="302" spans="1:6" ht="25.5">
      <c r="A302" s="117">
        <v>2</v>
      </c>
      <c r="B302" s="118" t="s">
        <v>668</v>
      </c>
      <c r="C302" s="118" t="s">
        <v>669</v>
      </c>
      <c r="D302" s="114">
        <v>3800605401</v>
      </c>
      <c r="E302" s="120" t="s">
        <v>670</v>
      </c>
      <c r="F302" s="116">
        <v>8000</v>
      </c>
    </row>
    <row r="303" spans="1:8" s="283" customFormat="1" ht="15.75">
      <c r="A303" s="236">
        <v>2</v>
      </c>
      <c r="B303" s="278"/>
      <c r="C303" s="279"/>
      <c r="D303" s="278"/>
      <c r="E303" s="280"/>
      <c r="F303" s="243">
        <f>SUM(F301:F302)</f>
        <v>18000</v>
      </c>
      <c r="G303" s="281"/>
      <c r="H303" s="282"/>
    </row>
    <row r="304" spans="1:6" ht="18.75">
      <c r="A304" s="14" t="s">
        <v>671</v>
      </c>
      <c r="B304" s="14"/>
      <c r="C304" s="14"/>
      <c r="D304" s="14"/>
      <c r="E304" s="14"/>
      <c r="F304" s="14"/>
    </row>
    <row r="305" spans="1:6" ht="15">
      <c r="A305" s="203"/>
      <c r="B305" s="124"/>
      <c r="C305" s="285"/>
      <c r="D305" s="124"/>
      <c r="E305" s="204"/>
      <c r="F305" s="215"/>
    </row>
    <row r="306" spans="1:6" ht="15.75">
      <c r="A306" s="257"/>
      <c r="B306" s="257" t="s">
        <v>8</v>
      </c>
      <c r="C306" s="258"/>
      <c r="D306" s="257"/>
      <c r="E306" s="286"/>
      <c r="F306" s="257"/>
    </row>
    <row r="307" spans="1:6" ht="25.5">
      <c r="A307" s="117">
        <v>1</v>
      </c>
      <c r="B307" s="124" t="s">
        <v>672</v>
      </c>
      <c r="C307" s="118" t="s">
        <v>673</v>
      </c>
      <c r="D307" s="215">
        <v>3800268160</v>
      </c>
      <c r="E307" s="204" t="s">
        <v>674</v>
      </c>
      <c r="F307" s="205">
        <v>1000</v>
      </c>
    </row>
    <row r="308" spans="1:6" ht="25.5">
      <c r="A308" s="203">
        <v>2</v>
      </c>
      <c r="B308" s="124" t="s">
        <v>675</v>
      </c>
      <c r="C308" s="118" t="s">
        <v>676</v>
      </c>
      <c r="D308" s="222">
        <v>3800281348</v>
      </c>
      <c r="E308" s="204">
        <v>37916</v>
      </c>
      <c r="F308" s="205">
        <v>3200</v>
      </c>
    </row>
    <row r="309" spans="1:6" ht="38.25">
      <c r="A309" s="117">
        <v>3</v>
      </c>
      <c r="B309" s="124" t="s">
        <v>677</v>
      </c>
      <c r="C309" s="118" t="s">
        <v>678</v>
      </c>
      <c r="D309" s="215">
        <v>3800235729</v>
      </c>
      <c r="E309" s="204" t="s">
        <v>679</v>
      </c>
      <c r="F309" s="205">
        <v>3000</v>
      </c>
    </row>
    <row r="310" spans="1:6" ht="25.5">
      <c r="A310" s="203">
        <v>4</v>
      </c>
      <c r="B310" s="220" t="s">
        <v>680</v>
      </c>
      <c r="C310" s="139" t="s">
        <v>681</v>
      </c>
      <c r="D310" s="287" t="s">
        <v>682</v>
      </c>
      <c r="E310" s="218">
        <v>38936</v>
      </c>
      <c r="F310" s="219">
        <v>150</v>
      </c>
    </row>
    <row r="311" spans="1:7" ht="25.5">
      <c r="A311" s="117">
        <v>5</v>
      </c>
      <c r="B311" s="118" t="s">
        <v>683</v>
      </c>
      <c r="C311" s="118" t="s">
        <v>684</v>
      </c>
      <c r="D311" s="114">
        <v>6400062629</v>
      </c>
      <c r="E311" s="115" t="s">
        <v>685</v>
      </c>
      <c r="F311" s="116">
        <v>1000</v>
      </c>
      <c r="G311" s="32"/>
    </row>
    <row r="312" spans="1:6" ht="25.5">
      <c r="A312" s="203">
        <v>6</v>
      </c>
      <c r="B312" s="118" t="s">
        <v>686</v>
      </c>
      <c r="C312" s="118" t="s">
        <v>687</v>
      </c>
      <c r="D312" s="114">
        <v>3800610659</v>
      </c>
      <c r="E312" s="115" t="s">
        <v>688</v>
      </c>
      <c r="F312" s="116">
        <v>1000</v>
      </c>
    </row>
    <row r="313" spans="1:8" ht="25.5">
      <c r="A313" s="117">
        <v>7</v>
      </c>
      <c r="B313" s="118" t="s">
        <v>689</v>
      </c>
      <c r="C313" s="118" t="s">
        <v>608</v>
      </c>
      <c r="D313" s="114">
        <v>3800326863</v>
      </c>
      <c r="E313" s="115" t="s">
        <v>690</v>
      </c>
      <c r="F313" s="116">
        <v>800</v>
      </c>
      <c r="G313" s="288"/>
      <c r="H313" s="67"/>
    </row>
    <row r="314" spans="1:6" ht="26.25">
      <c r="A314" s="203">
        <v>8</v>
      </c>
      <c r="B314" s="289" t="s">
        <v>691</v>
      </c>
      <c r="C314" s="290" t="s">
        <v>692</v>
      </c>
      <c r="D314" s="291">
        <v>3800714016</v>
      </c>
      <c r="E314" s="292" t="s">
        <v>693</v>
      </c>
      <c r="F314" s="293">
        <v>3000</v>
      </c>
    </row>
    <row r="315" spans="1:7" ht="25.5">
      <c r="A315" s="117">
        <v>9</v>
      </c>
      <c r="B315" s="137" t="s">
        <v>694</v>
      </c>
      <c r="C315" s="118" t="s">
        <v>695</v>
      </c>
      <c r="D315" s="114">
        <v>3800766737</v>
      </c>
      <c r="E315" s="115">
        <v>40744</v>
      </c>
      <c r="F315" s="116">
        <v>2000</v>
      </c>
      <c r="G315" s="32"/>
    </row>
    <row r="316" spans="1:8" ht="26.25">
      <c r="A316" s="203">
        <v>10</v>
      </c>
      <c r="B316" s="137" t="s">
        <v>696</v>
      </c>
      <c r="C316" s="118" t="s">
        <v>697</v>
      </c>
      <c r="D316" s="114">
        <v>3801084430</v>
      </c>
      <c r="E316" s="119">
        <v>41708</v>
      </c>
      <c r="F316" s="116">
        <v>1900</v>
      </c>
      <c r="G316" s="90"/>
      <c r="H316" s="91"/>
    </row>
    <row r="317" spans="1:8" s="27" customFormat="1" ht="12.75">
      <c r="A317" s="117">
        <v>11</v>
      </c>
      <c r="B317" s="87" t="s">
        <v>698</v>
      </c>
      <c r="C317" s="87" t="s">
        <v>699</v>
      </c>
      <c r="D317" s="80">
        <v>3801094365</v>
      </c>
      <c r="E317" s="93" t="s">
        <v>416</v>
      </c>
      <c r="F317" s="294">
        <v>1000</v>
      </c>
      <c r="G317" s="295"/>
      <c r="H317" s="188"/>
    </row>
    <row r="318" spans="1:8" s="27" customFormat="1" ht="25.5">
      <c r="A318" s="203">
        <v>12</v>
      </c>
      <c r="B318" s="95" t="s">
        <v>700</v>
      </c>
      <c r="C318" s="96" t="s">
        <v>701</v>
      </c>
      <c r="D318" s="95">
        <v>3801110232</v>
      </c>
      <c r="E318" s="98" t="s">
        <v>702</v>
      </c>
      <c r="F318" s="95">
        <v>1990</v>
      </c>
      <c r="G318" s="99"/>
      <c r="H318" s="100"/>
    </row>
    <row r="319" spans="1:8" s="301" customFormat="1" ht="15.75">
      <c r="A319" s="236">
        <v>12</v>
      </c>
      <c r="B319" s="296"/>
      <c r="C319" s="297"/>
      <c r="D319" s="296"/>
      <c r="E319" s="298"/>
      <c r="F319" s="243">
        <f>SUM(F307:F318)</f>
        <v>20040</v>
      </c>
      <c r="G319" s="299"/>
      <c r="H319" s="300"/>
    </row>
    <row r="320" spans="1:8" s="111" customFormat="1" ht="15.75">
      <c r="A320" s="257"/>
      <c r="B320" s="257" t="s">
        <v>188</v>
      </c>
      <c r="C320" s="258"/>
      <c r="D320" s="302"/>
      <c r="E320" s="242"/>
      <c r="F320" s="303"/>
      <c r="G320" s="244"/>
      <c r="H320" s="245"/>
    </row>
    <row r="321" spans="1:6" ht="26.25">
      <c r="A321" s="117">
        <v>1</v>
      </c>
      <c r="B321" s="265" t="s">
        <v>703</v>
      </c>
      <c r="C321" s="118" t="s">
        <v>704</v>
      </c>
      <c r="D321" s="114">
        <v>3800315283</v>
      </c>
      <c r="E321" s="115">
        <v>38533</v>
      </c>
      <c r="F321" s="116">
        <v>4500</v>
      </c>
    </row>
    <row r="322" spans="1:6" ht="38.25">
      <c r="A322" s="117">
        <v>2</v>
      </c>
      <c r="B322" s="118" t="s">
        <v>705</v>
      </c>
      <c r="C322" s="118" t="s">
        <v>706</v>
      </c>
      <c r="D322" s="114">
        <v>3800472166</v>
      </c>
      <c r="E322" s="126">
        <v>40149</v>
      </c>
      <c r="F322" s="116">
        <v>3000</v>
      </c>
    </row>
    <row r="323" spans="1:7" ht="25.5">
      <c r="A323" s="117">
        <v>3</v>
      </c>
      <c r="B323" s="118" t="s">
        <v>707</v>
      </c>
      <c r="C323" s="118" t="s">
        <v>708</v>
      </c>
      <c r="D323" s="114">
        <v>3800483697</v>
      </c>
      <c r="E323" s="115" t="s">
        <v>709</v>
      </c>
      <c r="F323" s="116">
        <v>3000</v>
      </c>
      <c r="G323" s="32"/>
    </row>
    <row r="324" spans="1:6" ht="25.5">
      <c r="A324" s="117">
        <v>4</v>
      </c>
      <c r="B324" s="118" t="s">
        <v>710</v>
      </c>
      <c r="C324" s="118" t="s">
        <v>197</v>
      </c>
      <c r="D324" s="114">
        <v>3800489402</v>
      </c>
      <c r="E324" s="115" t="s">
        <v>711</v>
      </c>
      <c r="F324" s="116">
        <v>8000</v>
      </c>
    </row>
    <row r="325" spans="1:6" ht="25.5">
      <c r="A325" s="117">
        <v>5</v>
      </c>
      <c r="B325" s="118" t="s">
        <v>712</v>
      </c>
      <c r="C325" s="118" t="s">
        <v>684</v>
      </c>
      <c r="D325" s="114">
        <v>3800578740</v>
      </c>
      <c r="E325" s="115" t="s">
        <v>713</v>
      </c>
      <c r="F325" s="116">
        <v>6300</v>
      </c>
    </row>
    <row r="326" spans="1:6" ht="25.5">
      <c r="A326" s="117">
        <v>6</v>
      </c>
      <c r="B326" s="118" t="s">
        <v>714</v>
      </c>
      <c r="C326" s="118" t="s">
        <v>715</v>
      </c>
      <c r="D326" s="114">
        <v>3800617460</v>
      </c>
      <c r="E326" s="115" t="s">
        <v>716</v>
      </c>
      <c r="F326" s="116">
        <v>3000</v>
      </c>
    </row>
    <row r="327" spans="1:6" ht="26.25">
      <c r="A327" s="117">
        <v>7</v>
      </c>
      <c r="B327" s="289" t="s">
        <v>717</v>
      </c>
      <c r="C327" s="290" t="s">
        <v>718</v>
      </c>
      <c r="D327" s="291">
        <v>3800660191</v>
      </c>
      <c r="E327" s="304" t="s">
        <v>719</v>
      </c>
      <c r="F327" s="305">
        <v>3000</v>
      </c>
    </row>
    <row r="328" spans="1:7" ht="26.25">
      <c r="A328" s="117">
        <v>8</v>
      </c>
      <c r="B328" s="118" t="s">
        <v>720</v>
      </c>
      <c r="C328" s="306" t="s">
        <v>721</v>
      </c>
      <c r="D328" s="114">
        <v>3800277165</v>
      </c>
      <c r="E328" s="115">
        <v>40430</v>
      </c>
      <c r="F328" s="116">
        <v>10000</v>
      </c>
      <c r="G328" s="32"/>
    </row>
    <row r="329" spans="1:6" ht="15">
      <c r="A329" s="117">
        <v>9</v>
      </c>
      <c r="B329" s="118" t="s">
        <v>722</v>
      </c>
      <c r="C329" s="306" t="s">
        <v>723</v>
      </c>
      <c r="D329" s="114">
        <v>3800715073</v>
      </c>
      <c r="E329" s="119">
        <v>40339</v>
      </c>
      <c r="F329" s="116">
        <v>4000</v>
      </c>
    </row>
    <row r="330" spans="1:6" ht="15">
      <c r="A330" s="117">
        <v>10</v>
      </c>
      <c r="B330" s="289" t="s">
        <v>724</v>
      </c>
      <c r="C330" s="290" t="s">
        <v>725</v>
      </c>
      <c r="D330" s="291">
        <v>3800733266</v>
      </c>
      <c r="E330" s="304" t="s">
        <v>726</v>
      </c>
      <c r="F330" s="305">
        <v>15000</v>
      </c>
    </row>
    <row r="331" spans="1:7" ht="26.25">
      <c r="A331" s="117">
        <v>11</v>
      </c>
      <c r="B331" s="118" t="s">
        <v>727</v>
      </c>
      <c r="C331" s="306" t="s">
        <v>728</v>
      </c>
      <c r="D331" s="114">
        <v>3800745832</v>
      </c>
      <c r="E331" s="115" t="s">
        <v>729</v>
      </c>
      <c r="F331" s="116">
        <v>1000</v>
      </c>
      <c r="G331" s="32"/>
    </row>
    <row r="332" spans="1:6" ht="15">
      <c r="A332" s="117">
        <v>12</v>
      </c>
      <c r="B332" s="137" t="s">
        <v>730</v>
      </c>
      <c r="C332" s="118" t="s">
        <v>267</v>
      </c>
      <c r="D332" s="114">
        <v>3800758158</v>
      </c>
      <c r="E332" s="115">
        <v>40696</v>
      </c>
      <c r="F332" s="116">
        <v>7000</v>
      </c>
    </row>
    <row r="333" spans="1:6" ht="25.5">
      <c r="A333" s="117">
        <v>13</v>
      </c>
      <c r="B333" s="265" t="s">
        <v>731</v>
      </c>
      <c r="C333" s="118" t="s">
        <v>732</v>
      </c>
      <c r="D333" s="114">
        <v>3800759401</v>
      </c>
      <c r="E333" s="115">
        <v>40714</v>
      </c>
      <c r="F333" s="116">
        <v>2000</v>
      </c>
    </row>
    <row r="334" spans="1:7" ht="15">
      <c r="A334" s="117">
        <v>14</v>
      </c>
      <c r="B334" s="118" t="s">
        <v>733</v>
      </c>
      <c r="C334" s="306" t="s">
        <v>473</v>
      </c>
      <c r="D334" s="114">
        <v>3800489402</v>
      </c>
      <c r="E334" s="120">
        <v>40727</v>
      </c>
      <c r="F334" s="116">
        <v>8000</v>
      </c>
      <c r="G334" s="32"/>
    </row>
    <row r="335" spans="1:6" ht="25.5">
      <c r="A335" s="117">
        <v>15</v>
      </c>
      <c r="B335" s="137" t="s">
        <v>734</v>
      </c>
      <c r="C335" s="118" t="s">
        <v>735</v>
      </c>
      <c r="D335" s="114">
        <v>3800765236</v>
      </c>
      <c r="E335" s="115">
        <v>40739</v>
      </c>
      <c r="F335" s="116">
        <v>4000</v>
      </c>
    </row>
    <row r="336" spans="1:7" ht="25.5">
      <c r="A336" s="117">
        <v>16</v>
      </c>
      <c r="B336" s="265" t="s">
        <v>736</v>
      </c>
      <c r="C336" s="118" t="s">
        <v>737</v>
      </c>
      <c r="D336" s="114">
        <v>3800786719</v>
      </c>
      <c r="E336" s="115">
        <v>40837</v>
      </c>
      <c r="F336" s="116">
        <v>3000</v>
      </c>
      <c r="G336" s="32"/>
    </row>
    <row r="337" spans="1:6" ht="25.5">
      <c r="A337" s="117">
        <v>17</v>
      </c>
      <c r="B337" s="137" t="s">
        <v>738</v>
      </c>
      <c r="C337" s="118" t="s">
        <v>739</v>
      </c>
      <c r="D337" s="114">
        <v>3800823992</v>
      </c>
      <c r="E337" s="115">
        <v>40969</v>
      </c>
      <c r="F337" s="116">
        <v>6000</v>
      </c>
    </row>
    <row r="338" spans="1:6" ht="25.5">
      <c r="A338" s="117">
        <v>18</v>
      </c>
      <c r="B338" s="137" t="s">
        <v>740</v>
      </c>
      <c r="C338" s="118" t="s">
        <v>741</v>
      </c>
      <c r="D338" s="114">
        <v>3800836159</v>
      </c>
      <c r="E338" s="115">
        <v>40982</v>
      </c>
      <c r="F338" s="116">
        <v>500</v>
      </c>
    </row>
    <row r="339" spans="1:6" ht="15">
      <c r="A339" s="117">
        <v>19</v>
      </c>
      <c r="B339" s="137" t="s">
        <v>742</v>
      </c>
      <c r="C339" s="118" t="s">
        <v>427</v>
      </c>
      <c r="D339" s="114">
        <v>3800982110</v>
      </c>
      <c r="E339" s="115">
        <v>41089</v>
      </c>
      <c r="F339" s="116">
        <v>3000</v>
      </c>
    </row>
    <row r="340" spans="1:6" ht="15">
      <c r="A340" s="117">
        <v>20</v>
      </c>
      <c r="B340" s="137" t="s">
        <v>743</v>
      </c>
      <c r="C340" s="118" t="s">
        <v>425</v>
      </c>
      <c r="D340" s="114">
        <v>3801007404</v>
      </c>
      <c r="E340" s="115">
        <v>41106</v>
      </c>
      <c r="F340" s="116">
        <v>15000</v>
      </c>
    </row>
    <row r="341" spans="1:6" ht="15">
      <c r="A341" s="117">
        <v>21</v>
      </c>
      <c r="B341" s="127" t="s">
        <v>744</v>
      </c>
      <c r="C341" s="139" t="s">
        <v>197</v>
      </c>
      <c r="D341" s="129">
        <v>3801034197</v>
      </c>
      <c r="E341" s="145">
        <v>41252</v>
      </c>
      <c r="F341" s="131">
        <v>6000</v>
      </c>
    </row>
    <row r="342" spans="1:6" ht="15">
      <c r="A342" s="117">
        <v>22</v>
      </c>
      <c r="B342" s="265" t="s">
        <v>745</v>
      </c>
      <c r="C342" s="118" t="s">
        <v>746</v>
      </c>
      <c r="D342" s="114">
        <v>3801040144</v>
      </c>
      <c r="E342" s="115" t="s">
        <v>747</v>
      </c>
      <c r="F342" s="116">
        <v>1900</v>
      </c>
    </row>
    <row r="343" spans="1:6" ht="26.25">
      <c r="A343" s="117">
        <v>23</v>
      </c>
      <c r="B343" s="141" t="s">
        <v>748</v>
      </c>
      <c r="C343" s="128" t="s">
        <v>749</v>
      </c>
      <c r="D343" s="129">
        <v>3801045287</v>
      </c>
      <c r="E343" s="142">
        <v>41579</v>
      </c>
      <c r="F343" s="131">
        <v>1000</v>
      </c>
    </row>
    <row r="344" spans="1:6" ht="26.25">
      <c r="A344" s="117">
        <v>24</v>
      </c>
      <c r="B344" s="127" t="s">
        <v>750</v>
      </c>
      <c r="C344" s="128" t="s">
        <v>751</v>
      </c>
      <c r="D344" s="129">
        <v>3801046026</v>
      </c>
      <c r="E344" s="130" t="s">
        <v>752</v>
      </c>
      <c r="F344" s="131">
        <v>5000</v>
      </c>
    </row>
    <row r="345" spans="1:6" ht="26.25">
      <c r="A345" s="117">
        <v>25</v>
      </c>
      <c r="B345" s="127" t="s">
        <v>753</v>
      </c>
      <c r="C345" s="128" t="s">
        <v>754</v>
      </c>
      <c r="D345" s="129">
        <v>3801047686</v>
      </c>
      <c r="E345" s="142" t="s">
        <v>290</v>
      </c>
      <c r="F345" s="131">
        <v>3000</v>
      </c>
    </row>
    <row r="346" spans="1:8" s="308" customFormat="1" ht="28.5" customHeight="1">
      <c r="A346" s="117">
        <v>26</v>
      </c>
      <c r="B346" s="146" t="s">
        <v>755</v>
      </c>
      <c r="C346" s="79" t="s">
        <v>473</v>
      </c>
      <c r="D346" s="80">
        <v>3801065879</v>
      </c>
      <c r="E346" s="147">
        <v>41632</v>
      </c>
      <c r="F346" s="82">
        <v>6000</v>
      </c>
      <c r="G346" s="307"/>
      <c r="H346" s="100"/>
    </row>
    <row r="347" spans="1:8" s="89" customFormat="1" ht="25.5">
      <c r="A347" s="117">
        <v>27</v>
      </c>
      <c r="B347" s="87" t="s">
        <v>756</v>
      </c>
      <c r="C347" s="155" t="s">
        <v>757</v>
      </c>
      <c r="D347" s="309">
        <v>3801067354</v>
      </c>
      <c r="E347" s="147">
        <v>41645</v>
      </c>
      <c r="F347" s="82">
        <v>4000</v>
      </c>
      <c r="G347" s="310"/>
      <c r="H347" s="311"/>
    </row>
    <row r="348" spans="1:8" s="89" customFormat="1" ht="25.5">
      <c r="A348" s="117">
        <v>28</v>
      </c>
      <c r="B348" s="78" t="s">
        <v>758</v>
      </c>
      <c r="C348" s="155" t="s">
        <v>759</v>
      </c>
      <c r="D348" s="80">
        <v>3801067379</v>
      </c>
      <c r="E348" s="147">
        <v>41645</v>
      </c>
      <c r="F348" s="82">
        <v>3000</v>
      </c>
      <c r="G348" s="295"/>
      <c r="H348" s="188"/>
    </row>
    <row r="349" spans="1:8" s="308" customFormat="1" ht="28.5" customHeight="1">
      <c r="A349" s="117">
        <v>29</v>
      </c>
      <c r="B349" s="146" t="s">
        <v>760</v>
      </c>
      <c r="C349" s="79" t="s">
        <v>761</v>
      </c>
      <c r="D349" s="80">
        <v>3801079913</v>
      </c>
      <c r="E349" s="147" t="s">
        <v>762</v>
      </c>
      <c r="F349" s="82">
        <v>1900</v>
      </c>
      <c r="G349" s="307"/>
      <c r="H349" s="100"/>
    </row>
    <row r="350" spans="1:8" s="89" customFormat="1" ht="25.5">
      <c r="A350" s="117">
        <v>30</v>
      </c>
      <c r="B350" s="87" t="s">
        <v>763</v>
      </c>
      <c r="C350" s="79" t="s">
        <v>764</v>
      </c>
      <c r="D350" s="80">
        <v>3801082352</v>
      </c>
      <c r="E350" s="147">
        <v>41878</v>
      </c>
      <c r="F350" s="82">
        <v>1000</v>
      </c>
      <c r="G350" s="295"/>
      <c r="H350" s="188"/>
    </row>
    <row r="351" spans="1:8" s="308" customFormat="1" ht="25.5">
      <c r="A351" s="117">
        <v>31</v>
      </c>
      <c r="B351" s="146" t="s">
        <v>765</v>
      </c>
      <c r="C351" s="79" t="s">
        <v>766</v>
      </c>
      <c r="D351" s="80">
        <v>3801086068</v>
      </c>
      <c r="E351" s="147" t="s">
        <v>388</v>
      </c>
      <c r="F351" s="82">
        <v>6000</v>
      </c>
      <c r="G351" s="307"/>
      <c r="H351" s="100"/>
    </row>
    <row r="352" spans="1:8" s="308" customFormat="1" ht="25.5">
      <c r="A352" s="117">
        <v>32</v>
      </c>
      <c r="B352" s="146" t="s">
        <v>767</v>
      </c>
      <c r="C352" s="79" t="s">
        <v>768</v>
      </c>
      <c r="D352" s="80">
        <v>3801086075</v>
      </c>
      <c r="E352" s="147" t="s">
        <v>388</v>
      </c>
      <c r="F352" s="82">
        <v>6000</v>
      </c>
      <c r="G352" s="307"/>
      <c r="H352" s="100"/>
    </row>
    <row r="353" spans="1:8" s="308" customFormat="1" ht="12.75">
      <c r="A353" s="117">
        <v>33</v>
      </c>
      <c r="B353" s="87" t="s">
        <v>769</v>
      </c>
      <c r="C353" s="87" t="s">
        <v>770</v>
      </c>
      <c r="D353" s="80">
        <v>3801099451</v>
      </c>
      <c r="E353" s="93">
        <v>42190</v>
      </c>
      <c r="F353" s="294">
        <v>4000</v>
      </c>
      <c r="G353" s="295"/>
      <c r="H353" s="188"/>
    </row>
    <row r="354" spans="1:8" s="308" customFormat="1" ht="12.75">
      <c r="A354" s="117">
        <v>34</v>
      </c>
      <c r="B354" s="87" t="s">
        <v>771</v>
      </c>
      <c r="C354" s="87" t="s">
        <v>427</v>
      </c>
      <c r="D354" s="80">
        <v>3801103690</v>
      </c>
      <c r="E354" s="93">
        <v>42162</v>
      </c>
      <c r="F354" s="294">
        <v>3000</v>
      </c>
      <c r="G354" s="295"/>
      <c r="H354" s="188"/>
    </row>
    <row r="355" spans="1:8" s="308" customFormat="1" ht="25.5">
      <c r="A355" s="117">
        <v>35</v>
      </c>
      <c r="B355" s="87" t="s">
        <v>772</v>
      </c>
      <c r="C355" s="87" t="s">
        <v>773</v>
      </c>
      <c r="D355" s="80">
        <v>3801106860</v>
      </c>
      <c r="E355" s="93" t="s">
        <v>481</v>
      </c>
      <c r="F355" s="294">
        <v>1900</v>
      </c>
      <c r="G355" s="295"/>
      <c r="H355" s="188"/>
    </row>
    <row r="356" spans="1:8" s="308" customFormat="1" ht="25.5">
      <c r="A356" s="117">
        <v>36</v>
      </c>
      <c r="B356" s="87" t="s">
        <v>774</v>
      </c>
      <c r="C356" s="312" t="s">
        <v>775</v>
      </c>
      <c r="D356" s="80">
        <v>3801107504</v>
      </c>
      <c r="E356" s="93">
        <v>42072</v>
      </c>
      <c r="F356" s="294">
        <v>4900</v>
      </c>
      <c r="G356" s="295"/>
      <c r="H356" s="188"/>
    </row>
    <row r="357" spans="1:8" s="308" customFormat="1" ht="25.5">
      <c r="A357" s="117">
        <v>37</v>
      </c>
      <c r="B357" s="95" t="s">
        <v>776</v>
      </c>
      <c r="C357" s="96" t="s">
        <v>777</v>
      </c>
      <c r="D357" s="95">
        <v>3801110539</v>
      </c>
      <c r="E357" s="98" t="s">
        <v>778</v>
      </c>
      <c r="F357" s="95">
        <v>10000</v>
      </c>
      <c r="G357" s="99"/>
      <c r="H357" s="100"/>
    </row>
    <row r="358" spans="1:8" s="308" customFormat="1" ht="25.5">
      <c r="A358" s="117">
        <v>38</v>
      </c>
      <c r="B358" s="87" t="s">
        <v>779</v>
      </c>
      <c r="C358" s="79" t="s">
        <v>780</v>
      </c>
      <c r="D358" s="313">
        <v>3801112254</v>
      </c>
      <c r="E358" s="93" t="s">
        <v>781</v>
      </c>
      <c r="F358" s="82">
        <v>4000</v>
      </c>
      <c r="G358" s="269"/>
      <c r="H358" s="88"/>
    </row>
    <row r="359" spans="1:8" s="308" customFormat="1" ht="28.5" customHeight="1">
      <c r="A359" s="117">
        <v>39</v>
      </c>
      <c r="B359" s="314" t="s">
        <v>782</v>
      </c>
      <c r="C359" s="315" t="s">
        <v>783</v>
      </c>
      <c r="D359" s="316">
        <v>3801111405</v>
      </c>
      <c r="E359" s="164">
        <v>42135</v>
      </c>
      <c r="F359" s="165">
        <v>1900</v>
      </c>
      <c r="G359" s="169"/>
      <c r="H359" s="317"/>
    </row>
    <row r="360" spans="1:8" s="308" customFormat="1" ht="25.5">
      <c r="A360" s="117">
        <v>40</v>
      </c>
      <c r="B360" s="178" t="s">
        <v>784</v>
      </c>
      <c r="C360" s="178" t="s">
        <v>785</v>
      </c>
      <c r="D360" s="179">
        <v>3801115103</v>
      </c>
      <c r="E360" s="179" t="s">
        <v>786</v>
      </c>
      <c r="F360" s="180">
        <v>9000</v>
      </c>
      <c r="G360" s="181"/>
      <c r="H360" s="182"/>
    </row>
    <row r="361" spans="1:8" s="308" customFormat="1" ht="24" customHeight="1">
      <c r="A361" s="117">
        <v>41</v>
      </c>
      <c r="B361" s="178" t="s">
        <v>787</v>
      </c>
      <c r="C361" s="178" t="s">
        <v>746</v>
      </c>
      <c r="D361" s="179">
        <v>3801113096</v>
      </c>
      <c r="E361" s="318" t="s">
        <v>788</v>
      </c>
      <c r="F361" s="180">
        <v>1000</v>
      </c>
      <c r="G361" s="181"/>
      <c r="H361" s="182"/>
    </row>
    <row r="362" spans="1:8" s="301" customFormat="1" ht="15.75">
      <c r="A362" s="236">
        <v>41</v>
      </c>
      <c r="B362" s="296"/>
      <c r="C362" s="297"/>
      <c r="D362" s="296"/>
      <c r="E362" s="298"/>
      <c r="F362" s="243">
        <f>SUM(F321:F361)</f>
        <v>193800</v>
      </c>
      <c r="G362" s="299"/>
      <c r="H362" s="300"/>
    </row>
    <row r="363" spans="1:6" ht="15.75">
      <c r="A363" s="319"/>
      <c r="B363" s="320" t="s">
        <v>498</v>
      </c>
      <c r="C363" s="321"/>
      <c r="D363" s="215"/>
      <c r="E363" s="204"/>
      <c r="F363" s="205"/>
    </row>
    <row r="364" spans="1:6" ht="26.25">
      <c r="A364" s="117">
        <v>1</v>
      </c>
      <c r="B364" s="124" t="s">
        <v>789</v>
      </c>
      <c r="C364" s="285" t="s">
        <v>790</v>
      </c>
      <c r="D364" s="215">
        <v>3800236289</v>
      </c>
      <c r="E364" s="206">
        <v>37320</v>
      </c>
      <c r="F364" s="205">
        <v>3000</v>
      </c>
    </row>
    <row r="365" spans="1:6" ht="26.25">
      <c r="A365" s="117">
        <v>2</v>
      </c>
      <c r="B365" s="124" t="s">
        <v>791</v>
      </c>
      <c r="C365" s="285" t="s">
        <v>792</v>
      </c>
      <c r="D365" s="215">
        <v>3800277165</v>
      </c>
      <c r="E365" s="204" t="s">
        <v>507</v>
      </c>
      <c r="F365" s="205">
        <v>10000</v>
      </c>
    </row>
    <row r="366" spans="1:6" ht="15">
      <c r="A366" s="117">
        <v>3</v>
      </c>
      <c r="B366" s="138" t="s">
        <v>793</v>
      </c>
      <c r="C366" s="285" t="s">
        <v>794</v>
      </c>
      <c r="D366" s="215">
        <v>3800286353</v>
      </c>
      <c r="E366" s="204">
        <v>38138</v>
      </c>
      <c r="F366" s="254">
        <v>15500</v>
      </c>
    </row>
    <row r="367" spans="1:6" ht="15">
      <c r="A367" s="117">
        <v>4</v>
      </c>
      <c r="B367" s="138" t="s">
        <v>795</v>
      </c>
      <c r="C367" s="285" t="s">
        <v>796</v>
      </c>
      <c r="D367" s="215">
        <v>3800286346</v>
      </c>
      <c r="E367" s="204" t="s">
        <v>797</v>
      </c>
      <c r="F367" s="322">
        <v>3000</v>
      </c>
    </row>
    <row r="368" spans="1:7" ht="26.25">
      <c r="A368" s="117">
        <v>5</v>
      </c>
      <c r="B368" s="138" t="s">
        <v>798</v>
      </c>
      <c r="C368" s="285" t="s">
        <v>799</v>
      </c>
      <c r="D368" s="215">
        <v>3800290102</v>
      </c>
      <c r="E368" s="204">
        <v>38272</v>
      </c>
      <c r="F368" s="205">
        <v>5000</v>
      </c>
      <c r="G368" s="32"/>
    </row>
    <row r="369" spans="1:6" ht="15">
      <c r="A369" s="117">
        <v>6</v>
      </c>
      <c r="B369" s="138" t="s">
        <v>800</v>
      </c>
      <c r="C369" s="285" t="s">
        <v>801</v>
      </c>
      <c r="D369" s="215">
        <v>3800385114</v>
      </c>
      <c r="E369" s="206">
        <v>39245</v>
      </c>
      <c r="F369" s="323">
        <v>7900</v>
      </c>
    </row>
    <row r="370" spans="1:6" ht="15">
      <c r="A370" s="117">
        <v>7</v>
      </c>
      <c r="B370" s="118" t="s">
        <v>802</v>
      </c>
      <c r="C370" s="118" t="s">
        <v>725</v>
      </c>
      <c r="D370" s="114">
        <v>3800576013</v>
      </c>
      <c r="E370" s="115" t="s">
        <v>803</v>
      </c>
      <c r="F370" s="116">
        <v>920</v>
      </c>
    </row>
    <row r="371" spans="1:6" ht="26.25">
      <c r="A371" s="117">
        <v>8</v>
      </c>
      <c r="B371" s="289" t="s">
        <v>804</v>
      </c>
      <c r="C371" s="290" t="s">
        <v>805</v>
      </c>
      <c r="D371" s="291">
        <v>3800661854</v>
      </c>
      <c r="E371" s="304" t="s">
        <v>806</v>
      </c>
      <c r="F371" s="293">
        <v>15000</v>
      </c>
    </row>
    <row r="372" spans="1:7" ht="26.25">
      <c r="A372" s="117">
        <v>9</v>
      </c>
      <c r="B372" s="118" t="s">
        <v>807</v>
      </c>
      <c r="C372" s="306" t="s">
        <v>564</v>
      </c>
      <c r="D372" s="114">
        <v>3800732255</v>
      </c>
      <c r="E372" s="120" t="s">
        <v>808</v>
      </c>
      <c r="F372" s="116">
        <v>1000</v>
      </c>
      <c r="G372" s="32"/>
    </row>
    <row r="373" spans="1:6" ht="25.5">
      <c r="A373" s="117">
        <v>10</v>
      </c>
      <c r="B373" s="137" t="s">
        <v>809</v>
      </c>
      <c r="C373" s="118" t="s">
        <v>810</v>
      </c>
      <c r="D373" s="114">
        <v>3800766021</v>
      </c>
      <c r="E373" s="115">
        <v>40742</v>
      </c>
      <c r="F373" s="116">
        <v>20000</v>
      </c>
    </row>
    <row r="374" spans="1:6" ht="25.5">
      <c r="A374" s="117">
        <v>11</v>
      </c>
      <c r="B374" s="137" t="s">
        <v>811</v>
      </c>
      <c r="C374" s="118" t="s">
        <v>812</v>
      </c>
      <c r="D374" s="114">
        <v>3800820783</v>
      </c>
      <c r="E374" s="115">
        <v>40953</v>
      </c>
      <c r="F374" s="116">
        <v>10000</v>
      </c>
    </row>
    <row r="375" spans="1:6" ht="15">
      <c r="A375" s="117">
        <v>12</v>
      </c>
      <c r="B375" s="127" t="s">
        <v>813</v>
      </c>
      <c r="C375" s="139" t="s">
        <v>328</v>
      </c>
      <c r="D375" s="129">
        <v>3801035401</v>
      </c>
      <c r="E375" s="140">
        <v>41009</v>
      </c>
      <c r="F375" s="131">
        <v>10000</v>
      </c>
    </row>
    <row r="376" spans="1:6" ht="25.5">
      <c r="A376" s="117">
        <v>13</v>
      </c>
      <c r="B376" s="127" t="s">
        <v>814</v>
      </c>
      <c r="C376" s="139" t="s">
        <v>815</v>
      </c>
      <c r="D376" s="129">
        <v>3801036042</v>
      </c>
      <c r="E376" s="140" t="s">
        <v>816</v>
      </c>
      <c r="F376" s="131">
        <v>500</v>
      </c>
    </row>
    <row r="377" spans="1:6" ht="15">
      <c r="A377" s="117">
        <v>14</v>
      </c>
      <c r="B377" s="127" t="s">
        <v>817</v>
      </c>
      <c r="C377" s="139" t="s">
        <v>818</v>
      </c>
      <c r="D377" s="129">
        <v>3801036571</v>
      </c>
      <c r="E377" s="130" t="s">
        <v>270</v>
      </c>
      <c r="F377" s="131">
        <v>6000</v>
      </c>
    </row>
    <row r="378" spans="1:6" ht="25.5">
      <c r="A378" s="117">
        <v>15</v>
      </c>
      <c r="B378" s="127" t="s">
        <v>819</v>
      </c>
      <c r="C378" s="139" t="s">
        <v>820</v>
      </c>
      <c r="D378" s="129">
        <v>3801086149</v>
      </c>
      <c r="E378" s="140" t="s">
        <v>388</v>
      </c>
      <c r="F378" s="131">
        <v>1000</v>
      </c>
    </row>
    <row r="379" spans="1:8" s="27" customFormat="1" ht="12.75">
      <c r="A379" s="117">
        <v>16</v>
      </c>
      <c r="B379" s="324" t="s">
        <v>821</v>
      </c>
      <c r="C379" s="325" t="s">
        <v>822</v>
      </c>
      <c r="D379" s="324">
        <v>3801111099</v>
      </c>
      <c r="E379" s="326" t="s">
        <v>486</v>
      </c>
      <c r="F379" s="327">
        <v>1900</v>
      </c>
      <c r="G379" s="328"/>
      <c r="H379" s="329"/>
    </row>
    <row r="380" spans="1:8" s="283" customFormat="1" ht="15.75">
      <c r="A380" s="236">
        <v>16</v>
      </c>
      <c r="B380" s="278"/>
      <c r="C380" s="279"/>
      <c r="D380" s="278"/>
      <c r="E380" s="280"/>
      <c r="F380" s="243">
        <f>SUM(F364:F379)</f>
        <v>110720</v>
      </c>
      <c r="G380" s="281"/>
      <c r="H380" s="282"/>
    </row>
    <row r="381" spans="1:8" s="111" customFormat="1" ht="15.75">
      <c r="A381" s="330"/>
      <c r="B381" s="331" t="s">
        <v>565</v>
      </c>
      <c r="C381" s="332"/>
      <c r="D381" s="331"/>
      <c r="E381" s="333"/>
      <c r="F381" s="320"/>
      <c r="G381" s="244"/>
      <c r="H381" s="245"/>
    </row>
    <row r="382" spans="1:8" s="101" customFormat="1" ht="27" customHeight="1">
      <c r="A382" s="203">
        <v>1</v>
      </c>
      <c r="B382" s="137" t="s">
        <v>823</v>
      </c>
      <c r="C382" s="137" t="s">
        <v>824</v>
      </c>
      <c r="D382" s="138">
        <v>3800259342</v>
      </c>
      <c r="E382" s="215" t="s">
        <v>825</v>
      </c>
      <c r="F382" s="334">
        <v>100000</v>
      </c>
      <c r="G382" s="335"/>
      <c r="H382" s="336"/>
    </row>
    <row r="383" spans="1:6" ht="25.5">
      <c r="A383" s="117">
        <v>2</v>
      </c>
      <c r="B383" s="337" t="s">
        <v>826</v>
      </c>
      <c r="C383" s="118" t="s">
        <v>827</v>
      </c>
      <c r="D383" s="114">
        <v>3800424250</v>
      </c>
      <c r="E383" s="115">
        <v>39560</v>
      </c>
      <c r="F383" s="116">
        <v>9000</v>
      </c>
    </row>
    <row r="384" spans="1:6" ht="15">
      <c r="A384" s="338">
        <v>3</v>
      </c>
      <c r="B384" s="337" t="s">
        <v>828</v>
      </c>
      <c r="C384" s="118" t="s">
        <v>829</v>
      </c>
      <c r="D384" s="114">
        <v>3800438905</v>
      </c>
      <c r="E384" s="119">
        <v>39580</v>
      </c>
      <c r="F384" s="116">
        <v>10000</v>
      </c>
    </row>
    <row r="385" spans="1:6" ht="25.5">
      <c r="A385" s="117">
        <v>4</v>
      </c>
      <c r="B385" s="118" t="s">
        <v>830</v>
      </c>
      <c r="C385" s="118" t="s">
        <v>831</v>
      </c>
      <c r="D385" s="114">
        <v>3800627652</v>
      </c>
      <c r="E385" s="119">
        <v>40158</v>
      </c>
      <c r="F385" s="116">
        <v>1668</v>
      </c>
    </row>
    <row r="386" spans="1:6" ht="15">
      <c r="A386" s="338">
        <v>5</v>
      </c>
      <c r="B386" s="118" t="s">
        <v>832</v>
      </c>
      <c r="C386" s="118" t="s">
        <v>151</v>
      </c>
      <c r="D386" s="114">
        <v>3800779197</v>
      </c>
      <c r="E386" s="115">
        <v>40799</v>
      </c>
      <c r="F386" s="116">
        <v>10000</v>
      </c>
    </row>
    <row r="387" spans="1:6" ht="25.5">
      <c r="A387" s="117">
        <v>6</v>
      </c>
      <c r="B387" s="128" t="s">
        <v>833</v>
      </c>
      <c r="C387" s="139" t="s">
        <v>834</v>
      </c>
      <c r="D387" s="129">
        <v>3800820825</v>
      </c>
      <c r="E387" s="140">
        <v>40953</v>
      </c>
      <c r="F387" s="131">
        <v>10000</v>
      </c>
    </row>
    <row r="388" spans="1:8" s="283" customFormat="1" ht="15.75">
      <c r="A388" s="236">
        <v>6</v>
      </c>
      <c r="B388" s="278"/>
      <c r="C388" s="279"/>
      <c r="D388" s="278"/>
      <c r="E388" s="280"/>
      <c r="F388" s="243">
        <f>SUM(F382:F387)</f>
        <v>140668</v>
      </c>
      <c r="G388" s="281"/>
      <c r="H388" s="282"/>
    </row>
    <row r="389" spans="1:6" ht="18" customHeight="1">
      <c r="A389" s="339" t="s">
        <v>835</v>
      </c>
      <c r="B389" s="340"/>
      <c r="C389" s="340"/>
      <c r="D389" s="340"/>
      <c r="E389" s="340"/>
      <c r="F389" s="340"/>
    </row>
    <row r="390" spans="1:6" ht="18.75">
      <c r="A390" s="341"/>
      <c r="B390" s="342" t="s">
        <v>8</v>
      </c>
      <c r="C390" s="343"/>
      <c r="D390" s="344"/>
      <c r="E390" s="345"/>
      <c r="F390" s="346"/>
    </row>
    <row r="391" spans="1:8" ht="15">
      <c r="A391" s="347">
        <v>1</v>
      </c>
      <c r="B391" s="348" t="s">
        <v>836</v>
      </c>
      <c r="C391" s="349" t="s">
        <v>837</v>
      </c>
      <c r="D391" s="350">
        <v>3800698043</v>
      </c>
      <c r="E391" s="351" t="s">
        <v>838</v>
      </c>
      <c r="F391" s="352">
        <v>2000</v>
      </c>
      <c r="G391" s="90"/>
      <c r="H391" s="91"/>
    </row>
    <row r="392" spans="1:8" s="27" customFormat="1" ht="25.5">
      <c r="A392" s="353">
        <v>2</v>
      </c>
      <c r="B392" s="272" t="s">
        <v>839</v>
      </c>
      <c r="C392" s="227" t="s">
        <v>840</v>
      </c>
      <c r="D392" s="228">
        <v>3801096891</v>
      </c>
      <c r="E392" s="229" t="s">
        <v>841</v>
      </c>
      <c r="F392" s="294">
        <v>10000</v>
      </c>
      <c r="G392" s="99"/>
      <c r="H392" s="100"/>
    </row>
    <row r="393" spans="1:8" s="111" customFormat="1" ht="15.75">
      <c r="A393" s="354">
        <v>2</v>
      </c>
      <c r="B393" s="355"/>
      <c r="C393" s="356"/>
      <c r="D393" s="357"/>
      <c r="E393" s="358"/>
      <c r="F393" s="359">
        <f>SUM(F391:F392)</f>
        <v>12000</v>
      </c>
      <c r="G393" s="244"/>
      <c r="H393" s="245"/>
    </row>
    <row r="394" spans="1:6" ht="15.75">
      <c r="A394" s="246"/>
      <c r="B394" s="284" t="s">
        <v>188</v>
      </c>
      <c r="C394" s="284"/>
      <c r="D394" s="284"/>
      <c r="E394" s="360"/>
      <c r="F394" s="361"/>
    </row>
    <row r="395" spans="1:7" ht="25.5">
      <c r="A395" s="203">
        <v>1</v>
      </c>
      <c r="B395" s="137" t="s">
        <v>842</v>
      </c>
      <c r="C395" s="118" t="s">
        <v>843</v>
      </c>
      <c r="D395" s="114">
        <v>3800599162</v>
      </c>
      <c r="E395" s="120">
        <v>40037</v>
      </c>
      <c r="F395" s="116">
        <v>10000</v>
      </c>
      <c r="G395" s="32"/>
    </row>
    <row r="396" spans="1:7" ht="15.75" customHeight="1">
      <c r="A396" s="203">
        <v>2</v>
      </c>
      <c r="B396" s="362" t="s">
        <v>844</v>
      </c>
      <c r="C396" s="363" t="s">
        <v>845</v>
      </c>
      <c r="D396" s="364">
        <v>3800721856</v>
      </c>
      <c r="E396" s="365" t="s">
        <v>846</v>
      </c>
      <c r="F396" s="366">
        <v>10000</v>
      </c>
      <c r="G396" s="32"/>
    </row>
    <row r="397" spans="1:7" ht="15.75" customHeight="1">
      <c r="A397" s="203">
        <v>3</v>
      </c>
      <c r="B397" s="367" t="s">
        <v>847</v>
      </c>
      <c r="C397" s="368" t="s">
        <v>195</v>
      </c>
      <c r="D397" s="350">
        <v>3800727826</v>
      </c>
      <c r="E397" s="351" t="s">
        <v>848</v>
      </c>
      <c r="F397" s="369">
        <v>10000</v>
      </c>
      <c r="G397" s="32"/>
    </row>
    <row r="398" spans="1:6" ht="25.5">
      <c r="A398" s="203">
        <v>4</v>
      </c>
      <c r="B398" s="118" t="s">
        <v>849</v>
      </c>
      <c r="C398" s="118" t="s">
        <v>850</v>
      </c>
      <c r="D398" s="114">
        <v>3800746970</v>
      </c>
      <c r="E398" s="115" t="s">
        <v>851</v>
      </c>
      <c r="F398" s="116">
        <v>1900</v>
      </c>
    </row>
    <row r="399" spans="1:6" ht="25.5">
      <c r="A399" s="203">
        <v>5</v>
      </c>
      <c r="B399" s="137" t="s">
        <v>852</v>
      </c>
      <c r="C399" s="118" t="s">
        <v>853</v>
      </c>
      <c r="D399" s="114">
        <v>3800772184</v>
      </c>
      <c r="E399" s="115">
        <v>40774</v>
      </c>
      <c r="F399" s="116">
        <v>11000</v>
      </c>
    </row>
    <row r="400" spans="1:8" s="101" customFormat="1" ht="32.25" customHeight="1">
      <c r="A400" s="203">
        <v>6</v>
      </c>
      <c r="B400" s="87" t="s">
        <v>854</v>
      </c>
      <c r="C400" s="79" t="s">
        <v>241</v>
      </c>
      <c r="D400" s="80">
        <v>3801103669</v>
      </c>
      <c r="E400" s="93">
        <v>42162</v>
      </c>
      <c r="F400" s="294">
        <v>8000</v>
      </c>
      <c r="G400" s="99"/>
      <c r="H400" s="100"/>
    </row>
    <row r="401" spans="1:12" s="101" customFormat="1" ht="32.25" customHeight="1">
      <c r="A401" s="203">
        <v>7</v>
      </c>
      <c r="B401" s="178" t="s">
        <v>855</v>
      </c>
      <c r="C401" s="178" t="s">
        <v>856</v>
      </c>
      <c r="D401" s="178">
        <v>3801111620</v>
      </c>
      <c r="E401" s="370">
        <v>42288</v>
      </c>
      <c r="F401" s="180">
        <v>4900</v>
      </c>
      <c r="G401" s="181"/>
      <c r="H401" s="182"/>
      <c r="I401" s="177"/>
      <c r="J401" s="177"/>
      <c r="K401" s="177"/>
      <c r="L401" s="177"/>
    </row>
    <row r="402" spans="1:8" s="301" customFormat="1" ht="15.75">
      <c r="A402" s="236">
        <v>7</v>
      </c>
      <c r="B402" s="296"/>
      <c r="C402" s="297"/>
      <c r="D402" s="296"/>
      <c r="E402" s="298"/>
      <c r="F402" s="243">
        <f>SUM(F395:F401)</f>
        <v>55800</v>
      </c>
      <c r="G402" s="299"/>
      <c r="H402" s="300"/>
    </row>
    <row r="403" spans="1:6" ht="15.75">
      <c r="A403" s="330"/>
      <c r="B403" s="320" t="s">
        <v>498</v>
      </c>
      <c r="C403" s="321"/>
      <c r="D403" s="371"/>
      <c r="E403" s="360"/>
      <c r="F403" s="372"/>
    </row>
    <row r="404" spans="1:8" s="380" customFormat="1" ht="25.5">
      <c r="A404" s="373">
        <v>1</v>
      </c>
      <c r="B404" s="374" t="s">
        <v>857</v>
      </c>
      <c r="C404" s="374" t="s">
        <v>687</v>
      </c>
      <c r="D404" s="375" t="s">
        <v>858</v>
      </c>
      <c r="E404" s="376">
        <v>39637</v>
      </c>
      <c r="F404" s="377">
        <v>1500</v>
      </c>
      <c r="G404" s="378"/>
      <c r="H404" s="379"/>
    </row>
    <row r="405" spans="1:7" ht="15">
      <c r="A405" s="117">
        <v>2</v>
      </c>
      <c r="B405" s="362" t="s">
        <v>859</v>
      </c>
      <c r="C405" s="363" t="s">
        <v>860</v>
      </c>
      <c r="D405" s="364">
        <v>3800780724</v>
      </c>
      <c r="E405" s="365" t="s">
        <v>861</v>
      </c>
      <c r="F405" s="366">
        <v>35000</v>
      </c>
      <c r="G405" s="32"/>
    </row>
    <row r="406" spans="1:7" ht="25.5">
      <c r="A406" s="117">
        <v>3</v>
      </c>
      <c r="B406" s="137" t="s">
        <v>862</v>
      </c>
      <c r="C406" s="118" t="s">
        <v>863</v>
      </c>
      <c r="D406" s="114" t="s">
        <v>864</v>
      </c>
      <c r="E406" s="120">
        <v>41057</v>
      </c>
      <c r="F406" s="116">
        <v>4300</v>
      </c>
      <c r="G406" s="32"/>
    </row>
    <row r="407" spans="1:6" ht="15">
      <c r="A407" s="203">
        <v>4</v>
      </c>
      <c r="B407" s="137" t="s">
        <v>865</v>
      </c>
      <c r="C407" s="118" t="s">
        <v>866</v>
      </c>
      <c r="D407" s="114">
        <v>3800680889</v>
      </c>
      <c r="E407" s="276">
        <v>40274</v>
      </c>
      <c r="F407" s="116">
        <v>3000</v>
      </c>
    </row>
    <row r="408" spans="1:8" s="283" customFormat="1" ht="15.75">
      <c r="A408" s="236">
        <v>4</v>
      </c>
      <c r="B408" s="278"/>
      <c r="C408" s="279"/>
      <c r="D408" s="278"/>
      <c r="E408" s="280"/>
      <c r="F408" s="243">
        <f>SUM(F404:F407)</f>
        <v>43800</v>
      </c>
      <c r="G408" s="281"/>
      <c r="H408" s="282"/>
    </row>
    <row r="409" spans="1:6" ht="15.75">
      <c r="A409" s="330"/>
      <c r="B409" s="381" t="s">
        <v>565</v>
      </c>
      <c r="C409" s="382"/>
      <c r="D409" s="381"/>
      <c r="E409" s="383"/>
      <c r="F409" s="384"/>
    </row>
    <row r="410" spans="1:6" ht="15">
      <c r="A410" s="117">
        <v>1</v>
      </c>
      <c r="B410" s="385" t="s">
        <v>867</v>
      </c>
      <c r="C410" s="386" t="s">
        <v>567</v>
      </c>
      <c r="D410" s="387">
        <v>3800374458</v>
      </c>
      <c r="E410" s="388">
        <v>39325</v>
      </c>
      <c r="F410" s="389">
        <v>30000</v>
      </c>
    </row>
    <row r="411" spans="1:6" ht="15">
      <c r="A411" s="117">
        <v>2</v>
      </c>
      <c r="B411" s="385" t="s">
        <v>868</v>
      </c>
      <c r="C411" s="386" t="s">
        <v>567</v>
      </c>
      <c r="D411" s="387">
        <v>3800378389</v>
      </c>
      <c r="E411" s="388">
        <v>39370</v>
      </c>
      <c r="F411" s="389">
        <v>10000</v>
      </c>
    </row>
    <row r="412" spans="1:6" ht="15">
      <c r="A412" s="117">
        <v>3</v>
      </c>
      <c r="B412" s="385" t="s">
        <v>869</v>
      </c>
      <c r="C412" s="386" t="s">
        <v>567</v>
      </c>
      <c r="D412" s="387">
        <v>3800572844</v>
      </c>
      <c r="E412" s="388">
        <v>39976</v>
      </c>
      <c r="F412" s="389">
        <v>10000</v>
      </c>
    </row>
    <row r="413" spans="1:6" ht="25.5">
      <c r="A413" s="117">
        <v>4</v>
      </c>
      <c r="B413" s="362" t="s">
        <v>870</v>
      </c>
      <c r="C413" s="363" t="s">
        <v>871</v>
      </c>
      <c r="D413" s="364">
        <v>3800731565</v>
      </c>
      <c r="E413" s="390" t="s">
        <v>872</v>
      </c>
      <c r="F413" s="366">
        <v>15250</v>
      </c>
    </row>
    <row r="414" spans="1:8" s="283" customFormat="1" ht="15.75">
      <c r="A414" s="391">
        <v>4</v>
      </c>
      <c r="B414" s="392"/>
      <c r="C414" s="393"/>
      <c r="D414" s="392"/>
      <c r="E414" s="394"/>
      <c r="F414" s="395">
        <f>SUM(F410:F413)</f>
        <v>65250</v>
      </c>
      <c r="G414" s="281"/>
      <c r="H414" s="282"/>
    </row>
    <row r="415" ht="20.25">
      <c r="B415" s="396"/>
    </row>
    <row r="416" spans="1:6" ht="20.25">
      <c r="A416" s="399">
        <f>SUM(A80,A216,A247,A257,A264,A286,A299,A303,A319,A362,A380,A388,A393,A402,A408,A414,)</f>
        <v>374</v>
      </c>
      <c r="B416" s="396" t="s">
        <v>873</v>
      </c>
      <c r="C416" s="400"/>
      <c r="D416" s="401"/>
      <c r="E416" s="402"/>
      <c r="F416" s="403">
        <f>SUM(F80,F216,F247,F257,F264,F286,F299,F303,F319,F362,F380,F388,F393,F402,F408,F414)</f>
        <v>1846100</v>
      </c>
    </row>
    <row r="420" spans="1:12" ht="15.75">
      <c r="A420" s="404" t="s">
        <v>1</v>
      </c>
      <c r="B420" s="404" t="s">
        <v>874</v>
      </c>
      <c r="C420" s="405" t="s">
        <v>875</v>
      </c>
      <c r="D420" s="405"/>
      <c r="E420" s="406" t="s">
        <v>876</v>
      </c>
      <c r="F420" s="406"/>
      <c r="G420" s="405" t="s">
        <v>877</v>
      </c>
      <c r="H420" s="405"/>
      <c r="I420" s="405" t="s">
        <v>878</v>
      </c>
      <c r="J420" s="405"/>
      <c r="K420" s="405" t="s">
        <v>879</v>
      </c>
      <c r="L420" s="405"/>
    </row>
    <row r="421" spans="1:12" ht="15.75">
      <c r="A421" s="407"/>
      <c r="B421" s="407"/>
      <c r="C421" s="408" t="s">
        <v>880</v>
      </c>
      <c r="D421" s="409" t="s">
        <v>881</v>
      </c>
      <c r="E421" s="409" t="s">
        <v>880</v>
      </c>
      <c r="F421" s="409" t="s">
        <v>881</v>
      </c>
      <c r="G421" s="408" t="s">
        <v>880</v>
      </c>
      <c r="H421" s="409" t="s">
        <v>881</v>
      </c>
      <c r="I421" s="409" t="s">
        <v>880</v>
      </c>
      <c r="J421" s="409" t="s">
        <v>881</v>
      </c>
      <c r="K421" s="409" t="s">
        <v>880</v>
      </c>
      <c r="L421" s="409" t="s">
        <v>881</v>
      </c>
    </row>
    <row r="422" spans="1:12" ht="15.75">
      <c r="A422" s="409">
        <v>1</v>
      </c>
      <c r="B422" s="410" t="s">
        <v>882</v>
      </c>
      <c r="C422" s="411">
        <f>SUM(E422,G422,I422,K422)</f>
        <v>374</v>
      </c>
      <c r="D422" s="412">
        <f>SUM(F422,H422,J422,L422)</f>
        <v>1846100</v>
      </c>
      <c r="E422" s="413">
        <f>SUM(A80,A264,A319,A393)</f>
        <v>92</v>
      </c>
      <c r="F422" s="412">
        <f>SUM(F80,F264,F319,F393)</f>
        <v>145794</v>
      </c>
      <c r="G422" s="411">
        <f>SUM(A216,A286,A362,A402)</f>
        <v>202</v>
      </c>
      <c r="H422" s="412">
        <f>SUM(F216,F286,F362,F402)</f>
        <v>693690</v>
      </c>
      <c r="I422" s="413">
        <f>SUM(A247,A299,A380,A408)</f>
        <v>60</v>
      </c>
      <c r="J422" s="412">
        <f>SUM(F247,F299,F380,F408)</f>
        <v>347198</v>
      </c>
      <c r="K422" s="413">
        <f>SUM(A257,A303,A388,A414)</f>
        <v>20</v>
      </c>
      <c r="L422" s="412">
        <f>SUM(F257,F303,F388,F414)</f>
        <v>659418</v>
      </c>
    </row>
    <row r="423" spans="1:12" s="414" customFormat="1" ht="15.75" customHeight="1">
      <c r="A423" s="404" t="s">
        <v>1</v>
      </c>
      <c r="B423" s="404" t="s">
        <v>874</v>
      </c>
      <c r="C423" s="405" t="s">
        <v>875</v>
      </c>
      <c r="D423" s="405"/>
      <c r="E423" s="406" t="s">
        <v>883</v>
      </c>
      <c r="F423" s="406"/>
      <c r="G423" s="405" t="s">
        <v>884</v>
      </c>
      <c r="H423" s="405"/>
      <c r="I423" s="405" t="s">
        <v>885</v>
      </c>
      <c r="J423" s="405"/>
      <c r="K423" s="405" t="s">
        <v>886</v>
      </c>
      <c r="L423" s="405"/>
    </row>
    <row r="424" spans="1:12" s="414" customFormat="1" ht="15.75">
      <c r="A424" s="407"/>
      <c r="B424" s="407"/>
      <c r="C424" s="409" t="s">
        <v>880</v>
      </c>
      <c r="D424" s="409" t="s">
        <v>881</v>
      </c>
      <c r="E424" s="409" t="s">
        <v>880</v>
      </c>
      <c r="F424" s="409" t="s">
        <v>881</v>
      </c>
      <c r="G424" s="408" t="s">
        <v>880</v>
      </c>
      <c r="H424" s="409" t="s">
        <v>881</v>
      </c>
      <c r="I424" s="409" t="s">
        <v>880</v>
      </c>
      <c r="J424" s="409" t="s">
        <v>881</v>
      </c>
      <c r="K424" s="409" t="s">
        <v>880</v>
      </c>
      <c r="L424" s="409" t="s">
        <v>881</v>
      </c>
    </row>
    <row r="425" spans="1:12" s="414" customFormat="1" ht="19.5" customHeight="1">
      <c r="A425" s="409">
        <v>1</v>
      </c>
      <c r="B425" s="410" t="s">
        <v>882</v>
      </c>
      <c r="C425" s="411">
        <f>SUM(E425,G425,I425,K425)</f>
        <v>374</v>
      </c>
      <c r="D425" s="412">
        <f>SUM(F425,H425,J425,L425)</f>
        <v>1846100</v>
      </c>
      <c r="E425" s="413">
        <f>SUM(A80,A216,A247,A257)</f>
        <v>245</v>
      </c>
      <c r="F425" s="412">
        <f>SUM(F80,F216,F247,F257)</f>
        <v>1050812</v>
      </c>
      <c r="G425" s="411">
        <f>SUM(A264,A286,A299,A303)</f>
        <v>37</v>
      </c>
      <c r="H425" s="412">
        <f>SUM(F264,F286,F299,F303)</f>
        <v>153210</v>
      </c>
      <c r="I425" s="413">
        <f>SUM(A319,A362,A380,A388)</f>
        <v>75</v>
      </c>
      <c r="J425" s="412">
        <f>SUM(F319,F362,F380,F388)</f>
        <v>465228</v>
      </c>
      <c r="K425" s="413">
        <f>SUM(A393,A402,A408,A414)</f>
        <v>17</v>
      </c>
      <c r="L425" s="412">
        <f>SUM(F393,F402,F408,F414)</f>
        <v>176850</v>
      </c>
    </row>
    <row r="429" spans="5:6" ht="15">
      <c r="E429" s="415"/>
      <c r="F429" s="415"/>
    </row>
  </sheetData>
  <mergeCells count="22">
    <mergeCell ref="G420:H420"/>
    <mergeCell ref="I420:J420"/>
    <mergeCell ref="K420:L420"/>
    <mergeCell ref="A423:A424"/>
    <mergeCell ref="B423:B424"/>
    <mergeCell ref="C423:D423"/>
    <mergeCell ref="E423:F423"/>
    <mergeCell ref="G423:H423"/>
    <mergeCell ref="I423:J423"/>
    <mergeCell ref="K423:L423"/>
    <mergeCell ref="A420:A421"/>
    <mergeCell ref="B420:B421"/>
    <mergeCell ref="C420:D420"/>
    <mergeCell ref="E420:F420"/>
    <mergeCell ref="A300:C300"/>
    <mergeCell ref="A304:F304"/>
    <mergeCell ref="A389:F389"/>
    <mergeCell ref="B394:D394"/>
    <mergeCell ref="A1:F1"/>
    <mergeCell ref="A4:F4"/>
    <mergeCell ref="A258:F258"/>
    <mergeCell ref="A287:B28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2016-02-24T02:38:30Z</dcterms:created>
  <dcterms:modified xsi:type="dcterms:W3CDTF">2016-02-24T02:44:15Z</dcterms:modified>
  <cp:category/>
  <cp:version/>
  <cp:contentType/>
  <cp:contentStatus/>
</cp:coreProperties>
</file>