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<sst xmlns="http://schemas.openxmlformats.org/spreadsheetml/2006/main" count="1157" uniqueCount="1040">
  <si>
    <t>26/06/2006</t>
  </si>
  <si>
    <t>Cty TNHH Tấn Đương</t>
  </si>
  <si>
    <t>Đường ĐT.741, thị trấn Tân Phú, huyện Đồng Phú</t>
  </si>
  <si>
    <t>44.02.000858</t>
  </si>
  <si>
    <t>18/6/2007</t>
  </si>
  <si>
    <t>Cty TNHH Cây Xanh Chơn Thành</t>
  </si>
  <si>
    <t>Cty TNHH Hồng Huê</t>
  </si>
  <si>
    <t>Cty TNHH Hoàng Phát</t>
  </si>
  <si>
    <t>Cty TNHH Hoàng Dung</t>
  </si>
  <si>
    <t>Khu phố  9, xã Tân Lập, huyện Đồng Phú</t>
  </si>
  <si>
    <t>29/12/2009</t>
  </si>
  <si>
    <t>Cty TNHH Phước Nhân</t>
  </si>
  <si>
    <t>SN 26 Ngô Quyền, Kp.Tân Liên, TT Tân Phú, huyện Đồng Phú</t>
  </si>
  <si>
    <t>Cty TNHH Tài Nguyên và Môi Trường Đông Nam Á</t>
  </si>
  <si>
    <t>Số 9, tổ 32, ấp chợ, xã Tân Tiến, huyện Đồng Phú</t>
  </si>
  <si>
    <t>Cty TNHH TMDV Đan Thùy</t>
  </si>
  <si>
    <t>ĐT,741, ấp Thuận Hòa, xã Thuận Lợi, huyện Đồng Phú</t>
  </si>
  <si>
    <t>Cty TNHH Kỹ Nghệ Súc Sản Bình Chiểu</t>
  </si>
  <si>
    <t>Cty TNHH Linh Chi Trường Thọ</t>
  </si>
  <si>
    <t>Số nhà 45, Ấp 4, xã Tân Lập, H. Đồng Phú, Bình Phước</t>
  </si>
  <si>
    <t>Cty TNHH Thuận Thảo Phát</t>
  </si>
  <si>
    <t>Tổ 6, Ấp Tân Phú, xã Thuận Phú, Đồng Phú</t>
  </si>
  <si>
    <t>Cty CP Sao Thanh</t>
  </si>
  <si>
    <t>Số 90, thôn Thuận Hòa, xã Thuận Lợi, huyện Đồng Phú</t>
  </si>
  <si>
    <t>27/11/2009</t>
  </si>
  <si>
    <t>Cty CP Dịch vụ TM Rạng Đông</t>
  </si>
  <si>
    <t>Ấp Thạch Màng, xã Tân Lợi, huyện Đồng Phú</t>
  </si>
  <si>
    <t>Cty CP Chăn Nuôi Bình Phước</t>
  </si>
  <si>
    <t>Cty CP Đầu Tư Kinh Doanh Nhà Bình Phước</t>
  </si>
  <si>
    <t>Kp.Bàu Ké, TT Tân Phú, huyện Đồng Phú</t>
  </si>
  <si>
    <t>08/6/2007</t>
  </si>
  <si>
    <t>Cty CP Đầu Tư Trường Phước</t>
  </si>
  <si>
    <t>Cty CP Công Thành</t>
  </si>
  <si>
    <t>Ấp Thạch Màng, xã Tân Lợi, H. Đồng Phú</t>
  </si>
  <si>
    <t>18/08/2010</t>
  </si>
  <si>
    <t>Cty CP Cao Su Tràng An</t>
  </si>
  <si>
    <t>Lô D1, thửa 48, Kp.Tân An, thị trấn Tân Phú, huyện Đồng Phú</t>
  </si>
  <si>
    <t>23/8/2010</t>
  </si>
  <si>
    <t>Cty CP Trương Công</t>
  </si>
  <si>
    <t>Ấp Cây Điệp, xã Tân Phước, huyện Đồng Phú</t>
  </si>
  <si>
    <t>27/9/2010</t>
  </si>
  <si>
    <t>Cty CP ĐTTM Chung Gia Phát</t>
  </si>
  <si>
    <t>Cty CP ĐT nông nghiệp Đông Nam (Được đổi tên ngày 20/10/2015 từ Cty CP nông nghiệp Đồng Phú)</t>
  </si>
  <si>
    <t>Số 10, Tổ 3, Ấp 9, xã Tân Lập, Đồng Phú</t>
  </si>
  <si>
    <t>CTY CP Chăn Nuôi Phương Nhơn</t>
  </si>
  <si>
    <t>Ấp Thuận Hòa, xã Thuận Lợi, H.Đồng Phú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</si>
  <si>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</si>
  <si>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</si>
  <si>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</si>
  <si>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</si>
  <si>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</si>
  <si>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</si>
  <si>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</si>
  <si>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</si>
  <si>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</si>
  <si>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Đồng Phú</t>
  </si>
  <si>
    <t>THƯƠNG NGHIỆP</t>
  </si>
  <si>
    <t>XÂY DỰNG</t>
  </si>
  <si>
    <t>CHẾ BIẾN</t>
  </si>
  <si>
    <t>NÔNG NGHIỆP</t>
  </si>
  <si>
    <t>DANH SÁCH DOANH NGHIỆP HUYỆN ĐỒNG PHÚ (Tổng hợp đến 31/12/2015)</t>
  </si>
  <si>
    <t>STT</t>
  </si>
  <si>
    <t>TÊN DN</t>
  </si>
  <si>
    <t>ĐỊA CHỈ</t>
  </si>
  <si>
    <t>Số ĐKKD</t>
  </si>
  <si>
    <t>Ngày cấp</t>
  </si>
  <si>
    <t>VỐN ĐL (Tr đồng)</t>
  </si>
  <si>
    <t>DOANH SÁCH DOANH NGHIỆP THƯƠNG MẠI DỊCH VỤ</t>
  </si>
  <si>
    <t>DOANH NGHIỆP TƯ NHÂN</t>
  </si>
  <si>
    <t>DNTN Trạm xăng dầu Xuân Hoàng</t>
  </si>
  <si>
    <t>Xã Tân Hòa, huyện Đồng Phú</t>
  </si>
  <si>
    <t>15/10/97</t>
  </si>
  <si>
    <t>DNTN Trạm xăng dầu Diệp Hồng</t>
  </si>
  <si>
    <t>Ấp 9, xã Tân Lập, huyện Đồng Phú</t>
  </si>
  <si>
    <t xml:space="preserve">DNTN Trạm xăng dầu  Cây Điệp </t>
  </si>
  <si>
    <t>Ap Cây điệp , xã Tân Phước, huyện Đồng Phú</t>
  </si>
  <si>
    <t>17/7/2000</t>
  </si>
  <si>
    <t>DNTN trạm Xăng dầu Bình Minh</t>
  </si>
  <si>
    <t>Xã Đồng Tâm, huyện Đồng Phú</t>
  </si>
  <si>
    <t>004655</t>
  </si>
  <si>
    <t>22/8/1996</t>
  </si>
  <si>
    <t>DNTN Trạm Xăng dầu Thuận Lợi</t>
  </si>
  <si>
    <t>Ấp 1, xã Thuận Phú, huyện Đồng Phú</t>
  </si>
  <si>
    <t>23/12/96</t>
  </si>
  <si>
    <t xml:space="preserve">DNTN Trạm xăng dầu Quang Thịnh </t>
  </si>
  <si>
    <t>Tổ 1, thôn 4, xã Thuận Lợi ,  huyện Đồng Phú</t>
  </si>
  <si>
    <t>24/11/2000</t>
  </si>
  <si>
    <t xml:space="preserve">DNTN Thành phát   </t>
  </si>
  <si>
    <t>Ấp 4, xã  Tân  Lập, huyện Đồng Phú</t>
  </si>
  <si>
    <t>26/8/2002</t>
  </si>
  <si>
    <t>DNTN Trạm xăng dầu  Tân phước</t>
  </si>
  <si>
    <t>Ấp Cầu Rạc  , xã Tân Phước, huyện Đồng Phú</t>
  </si>
  <si>
    <t>17/12/2002</t>
  </si>
  <si>
    <t xml:space="preserve">DNTN Trạm xăng dầu  Lê Hùng </t>
  </si>
  <si>
    <t>Ấp Đồng Chắc, xã  Tân Hòa, huyện Đồng Phú</t>
  </si>
  <si>
    <t>DNTN Duy Nam</t>
  </si>
  <si>
    <t>Ấp Thuận Hòa 1, Xã Thuận Lợi, H. Đồng Phú</t>
  </si>
  <si>
    <t>DNTN Phượng Huệ</t>
  </si>
  <si>
    <t>124 ấp Minh Hòa, xã Tân Tiến, huyện Đồng Phú</t>
  </si>
  <si>
    <t>24/12/2009</t>
  </si>
  <si>
    <t>DNTN Kim Hoàng Sơn</t>
  </si>
  <si>
    <t xml:space="preserve">Kp. Tân An, thị trấn Tân Phú, huyện Đồng Phú </t>
  </si>
  <si>
    <t>44.01.001020</t>
  </si>
  <si>
    <t>27/02/2008</t>
  </si>
  <si>
    <t>DNTN TM-DV Hồng Tuyền</t>
  </si>
  <si>
    <t>Ấp 3, xã Tân Lập, huyện Đồng Phú</t>
  </si>
  <si>
    <t>31/3/2008</t>
  </si>
  <si>
    <t>DNTN Hồng Lành</t>
  </si>
  <si>
    <t>Tổ 3, Kp.Bàu Ké, thị trấn Tân Phú, huyện Đồng Phú</t>
  </si>
  <si>
    <t>DNTN Phương Sâm</t>
  </si>
  <si>
    <t>Ấp Thuận Hoà, xã Thuận Lợi, huyện Đồng Phú</t>
  </si>
  <si>
    <t>DNTN Hoàn Vũ</t>
  </si>
  <si>
    <t>Xã Thuận Lợi, huyện Đồng Phú</t>
  </si>
  <si>
    <t>24/7/2009</t>
  </si>
  <si>
    <t>DNTN xăng dầu Duy Phúc</t>
  </si>
  <si>
    <t>Ấp Thuận Hoà, xã Thuận Lợi</t>
  </si>
  <si>
    <t>DNTN Trạm xăng dầu Thuận Hòa</t>
  </si>
  <si>
    <t>ĐT 741, ấp Thuận Hoà, xã Thuận Lợi</t>
  </si>
  <si>
    <t>DNTN Trạm xăng dầu Nhật Quang</t>
  </si>
  <si>
    <t>Số nhà 575, Đường 753, Ấp Cây Điệp, Xã Tân Phước, huyện Đồng Phú</t>
  </si>
  <si>
    <t>DNTN Tân Thiên Phú</t>
  </si>
  <si>
    <t xml:space="preserve">Tổ 6, KP. Phú Lợi, TT Tân Phú </t>
  </si>
  <si>
    <t>DNTN Trạm Xăng Dầu Tân Lợi II</t>
  </si>
  <si>
    <t>Số 625, Kp.Tân An, thị trấn Tấn Phú, huyện Đồng Phú</t>
  </si>
  <si>
    <t>DNTN trung tâm tin học ngoại ngữ Tân Phú</t>
  </si>
  <si>
    <t>KP Thắng lợi, TT tân Phú, H.Đồng Phú</t>
  </si>
  <si>
    <t>44.01.000589</t>
  </si>
  <si>
    <t>DNTN Hồng Đào</t>
  </si>
  <si>
    <t>Ap 1, xã Đồng Tiến, huyện Đồng Phú</t>
  </si>
  <si>
    <t>14/04/05</t>
  </si>
  <si>
    <t>DNTN Đông Nguyên</t>
  </si>
  <si>
    <t>Thuận An, xã Thuận Lợi, huyện Đồng Phú</t>
  </si>
  <si>
    <t>16/11/05</t>
  </si>
  <si>
    <t>DNTN xăng dầu Loan Phú</t>
  </si>
  <si>
    <t>Tổ 1, ngã ba ấp Thạch Màn, xã Tân Lợi</t>
  </si>
  <si>
    <t>DNTN Thanh Nhã</t>
  </si>
  <si>
    <t>Ấp 6, xã Đồng Tiến, huyện Đồng Phú</t>
  </si>
  <si>
    <t>44,01,000699</t>
  </si>
  <si>
    <t>DNTN Kiều Trang</t>
  </si>
  <si>
    <t>Ấp Thái Dũng, xã Tân Tiến, huyện Đồng Phú</t>
  </si>
  <si>
    <t>DNTN Trần Tâm</t>
  </si>
  <si>
    <t>DNTN Nông sản Thành Uyên</t>
  </si>
  <si>
    <t>DNTN Du Lịch Quốc Việt</t>
  </si>
  <si>
    <t>Tổ 4, Thôn Thuận Phú II, xã Thuận Phú, huyện Đồng Phú</t>
  </si>
  <si>
    <t>44,01,000795</t>
  </si>
  <si>
    <t>DNTN DV-TM-VT Quốc Bảo</t>
  </si>
  <si>
    <t>ấp Bù Xăng, xã Thuận Phú, huyện Đồng Phú</t>
  </si>
  <si>
    <t>44,01,000745</t>
  </si>
  <si>
    <t>DNTN Gia Hồng</t>
  </si>
  <si>
    <t>Đường ĐT.741, KP. Bàu Ké, TT. Tân Phú, H. Đồng Phú, Bình Phước</t>
  </si>
  <si>
    <t>DNTN Quang Trung</t>
  </si>
  <si>
    <t>Ấp 4, xã Đồng Tâm, huyện Đồng Phú</t>
  </si>
  <si>
    <t>01/6/2007</t>
  </si>
  <si>
    <t>DNTN Trạm XD Phong Bích</t>
  </si>
  <si>
    <t>Ấp DĐồng Búa, xã Thuận Phú, huyện Đồng Phú</t>
  </si>
  <si>
    <t>20/6/2007</t>
  </si>
  <si>
    <t>DNTN Mỹ Tài</t>
  </si>
  <si>
    <t>Ấp Chợ, xã Tân Tiến, huyện Đồng Phú</t>
  </si>
  <si>
    <t>08/11/2007</t>
  </si>
  <si>
    <t>DNTN TM - DV Cảnh Vy</t>
  </si>
  <si>
    <t>Số 26, QL.14, ấp Cầu Hai, xã Đồng Tiến, huyện Đồng Phú</t>
  </si>
  <si>
    <t>06/11/2007</t>
  </si>
  <si>
    <t>DNTN TM - DV Bảy Đạt</t>
  </si>
  <si>
    <t>Thôn Thuận Phú II, xã Thuận Phú, huyện Đồng Phú</t>
  </si>
  <si>
    <t>04/12/2007</t>
  </si>
  <si>
    <t>DNTN Tân Minh Hạnh</t>
  </si>
  <si>
    <t>Ấp 2, xã Đồng Tâm, huyện Đồng Phú</t>
  </si>
  <si>
    <t>17/12/2007</t>
  </si>
  <si>
    <t>DNTN SX TM Quang Thìn</t>
  </si>
  <si>
    <t>Ap 3, xã Tân Lập, huyện Đồng Phú</t>
  </si>
  <si>
    <t>26/2/2009</t>
  </si>
  <si>
    <t>DNTN Nam Lan</t>
  </si>
  <si>
    <t>Số 2, tổ 39, ấp Chợ, xã Tân Tiến, huyện Đồng Phú</t>
  </si>
  <si>
    <t>17/3/2009</t>
  </si>
  <si>
    <t>DNTN Phong Phát</t>
  </si>
  <si>
    <t>Ấp 5, số 19, xã Tân Lập, huyện Đồng Phú</t>
  </si>
  <si>
    <t>24/3/2009</t>
  </si>
  <si>
    <t>DNTN Hưng Đào</t>
  </si>
  <si>
    <t>Tổ 40, kp.thắng Lợi, thị trấn Tân Phú, huyện Đồng Phú</t>
  </si>
  <si>
    <t>31/03/2009</t>
  </si>
  <si>
    <t>DNTN Ngọc Hải</t>
  </si>
  <si>
    <t>Ấp 5, xã Đồng Tâm, huyện Đồng Phú</t>
  </si>
  <si>
    <t>15/5/2009</t>
  </si>
  <si>
    <t>DNTN Trạm Xăng Dầu Quang Vương</t>
  </si>
  <si>
    <t>Ấp 4, xã Tân Lập, H. Đồng Phú, Bình Phước</t>
  </si>
  <si>
    <t>27/5/2009</t>
  </si>
  <si>
    <t>DNTN Đức Hùng</t>
  </si>
  <si>
    <t>29/5/2009</t>
  </si>
  <si>
    <t>DNTN Hoàng Vũ</t>
  </si>
  <si>
    <t>DNTN Trạm Xăng Dầu Phú Quý</t>
  </si>
  <si>
    <t>Khu phố Thắng Lợi, thị trấn Tân Phú, huyện Đồng Phú</t>
  </si>
  <si>
    <t>DNTN Hồng Tâm</t>
  </si>
  <si>
    <t>Thôn Thuận Phú 2, xã Thuận Phú, huyện Đồng Phú</t>
  </si>
  <si>
    <t>01/9/2009</t>
  </si>
  <si>
    <t>DNTN Quốc Phong</t>
  </si>
  <si>
    <t>Ấp Thuận Phú II, xã Thuận Phú, huyện Đồng Phú</t>
  </si>
  <si>
    <t>DNTN Minh Y</t>
  </si>
  <si>
    <t>Ấp 1, xã Tân Lập, huyện Đồng Phú</t>
  </si>
  <si>
    <t>17/11/2009</t>
  </si>
  <si>
    <t>DNTN Xuân Cường</t>
  </si>
  <si>
    <t>Khu phố Tân An, thị trấn Tân Phú, huyện Đồng Phú</t>
  </si>
  <si>
    <t>DNTN TM Gia Bảo</t>
  </si>
  <si>
    <t>Ấp Sắt Xi, xã Tân Phước, huyện Đồng Phú</t>
  </si>
  <si>
    <t>23/12/2009</t>
  </si>
  <si>
    <t>DNTN Phương Huệ</t>
  </si>
  <si>
    <t>DNTN Tấn Thành</t>
  </si>
  <si>
    <t>DNTN Hỷ Dung</t>
  </si>
  <si>
    <t>17/12/2009</t>
  </si>
  <si>
    <t>DNTN TM Thanh Phong</t>
  </si>
  <si>
    <t>ấp 1A, xã Tân Lập, huyện Đồng Phú</t>
  </si>
  <si>
    <t>44.01.000402</t>
  </si>
  <si>
    <t>DNTN Toàn Mỹ</t>
  </si>
  <si>
    <t>Khu phố Tân An, thị trấn Tân Phú, huyện Đồng Phú, tỉnh Bình Phước</t>
  </si>
  <si>
    <t>20/02/2009</t>
  </si>
  <si>
    <t>DNTN Hoàng Châu</t>
  </si>
  <si>
    <t>Ap 5, xã Đồng Tâm, huyện Đồng Phú</t>
  </si>
  <si>
    <t>16/02/2009</t>
  </si>
  <si>
    <t>DNTN TM XNK Khang Hòa</t>
  </si>
  <si>
    <t>Thôn Thuận Thành, xã Thuận Lợi, huyện Đồng Phú</t>
  </si>
  <si>
    <t>17/02/2009</t>
  </si>
  <si>
    <t>DNTN Yên Chín</t>
  </si>
  <si>
    <t>Số 09, tổ 14, ấp Minh Hoà, xã Tân Tiến, huyện Đồng Phú</t>
  </si>
  <si>
    <t>26/02/2009</t>
  </si>
  <si>
    <t>DNTN Trần Vỹ</t>
  </si>
  <si>
    <t>Ap 2, xã Đồng Tâm, huyện Đồng Phú</t>
  </si>
  <si>
    <t>DNTN Đại Phú Thành</t>
  </si>
  <si>
    <t>DNTN Tiến Vân</t>
  </si>
  <si>
    <t>Đội 1, ấp Phước Tân, xã Tân Phước, huyện Đồng</t>
  </si>
  <si>
    <t>DNTN Thanh Trọng</t>
  </si>
  <si>
    <t>Ấp Đồng Xê, xã Tân Hòa, huyện Đồng Phú</t>
  </si>
  <si>
    <t>DNTN Tân Lập</t>
  </si>
  <si>
    <t>31/3/2009</t>
  </si>
  <si>
    <t>DNTN Minh Quyết</t>
  </si>
  <si>
    <t>Ấp Phước Tân, xã Tân Phước, huyện Đồng Phú</t>
  </si>
  <si>
    <t>18/5/2009</t>
  </si>
  <si>
    <t>DNTN Trạm xăng dầu  Thanh Quang</t>
  </si>
  <si>
    <t>Ấp Minh Tân, xã Tân Hòa, huyện Đồng Phú</t>
  </si>
  <si>
    <t>DNTN Đức Lượng</t>
  </si>
  <si>
    <t>Kp.Tân An, thị trấn Tân Phú, huyện Đồng Phú</t>
  </si>
  <si>
    <t>DNTN Ngọc Trâm</t>
  </si>
  <si>
    <t>Tổ 2, ấp Thuận Hòa, xã Thuận Lợi, huyện Đồng Phú</t>
  </si>
  <si>
    <t>09/02/2010</t>
  </si>
  <si>
    <t>DNTN TMDV Vận Tải Hoàng Diệu</t>
  </si>
  <si>
    <t>Ấp 4, xã Tân Lập, huyện Đồng Phú</t>
  </si>
  <si>
    <t>04/01/2010</t>
  </si>
  <si>
    <t>DNTN Xuân Trường</t>
  </si>
  <si>
    <t>Ấp Dên Dên, thị trấn Tân Phú, huyện Đồng Phú</t>
  </si>
  <si>
    <t>31/3/2010</t>
  </si>
  <si>
    <t>DNTN Trạm XD Hữu Đức</t>
  </si>
  <si>
    <t>Ấp 2, xã Tân Lập, huyện Đồng Phú</t>
  </si>
  <si>
    <t>DNTN Quỳnh Như</t>
  </si>
  <si>
    <t>Số 28, QL 14, xã Đồng Tiến, huyện Đồng Phú</t>
  </si>
  <si>
    <t>18/6/2010</t>
  </si>
  <si>
    <t>DNTN Tân Phát Thanh</t>
  </si>
  <si>
    <t>Tổ 26, ấp 3, xã Tân Lập, huyện Đồng Phú</t>
  </si>
  <si>
    <t>20/01/2011</t>
  </si>
  <si>
    <t>DNTN TMDV Minh Phú</t>
  </si>
  <si>
    <t>Thôn Thuận Thành II, xã Thuận Lợi, huyện Đồng Phú</t>
  </si>
  <si>
    <t>24/02/2011</t>
  </si>
  <si>
    <t>DNTN TMDV Hải Long</t>
  </si>
  <si>
    <t>31 Kp.Thắng Lợi, TT.Tân Phú, huyện Đồng Phú</t>
  </si>
  <si>
    <t>DNTN SXCB điều Thảo Nguyên</t>
  </si>
  <si>
    <t>Ấp Suối Đôi, xã Đồng Tiến, huyện Đồng Phú</t>
  </si>
  <si>
    <t>DNTN Viên Vũ</t>
  </si>
  <si>
    <t>13 Nguyễn Văn Linh, Kp.Tân An, TT.Tân Phú, Đồng Phú</t>
  </si>
  <si>
    <t>DNTN gia công cơ khí Hồng Phúc</t>
  </si>
  <si>
    <t>Ấp 4, xã Đồng Tâm, Đồng Phú</t>
  </si>
  <si>
    <t>DNTN Trung Thế Kiên</t>
  </si>
  <si>
    <t>262, Ấp 3, xã Tân lập, Đồng Phú</t>
  </si>
  <si>
    <t>DNTN nhà hàng karaoke 219</t>
  </si>
  <si>
    <t>Ấp 9, xã tân Lập, Đồng Phú</t>
  </si>
  <si>
    <t>DNTN Xăng dầu Ngọc Khoa</t>
  </si>
  <si>
    <t>Ấp 5, xã Đồng Tiến, Đồng Phú</t>
  </si>
  <si>
    <t>DNTN chăm sóc sức khỏe bình Phước</t>
  </si>
  <si>
    <t>134, Ấp 4, xã Đồng Tiến, Đồng Phú</t>
  </si>
  <si>
    <t>DNTN Phan Khắc Thương</t>
  </si>
  <si>
    <t>Tổ 4, Ấp Thuận Phú 2, xã thuận Phú`, Đồng Phú</t>
  </si>
  <si>
    <t>DNTN nông sản Minh Long</t>
  </si>
  <si>
    <t>317, Đường 753, Ấp cây điệp, xã Tân Phước, Đồng Phú</t>
  </si>
  <si>
    <t>DNTN TMDV Sang Tùng</t>
  </si>
  <si>
    <t>Đội 2, Ấp 1, xã Đồng Tiến, Đồng Phú</t>
  </si>
  <si>
    <t>DNTN TM Phước Tấn Phát</t>
  </si>
  <si>
    <t>Ấp Chợ, xã Tân tiến, Đồng Phú</t>
  </si>
  <si>
    <t>DNTN CB hàng nông sản xuất khẩu Trường Sơn</t>
  </si>
  <si>
    <t>Ấp Quân Y, xã Tân Lợi, Đồng Phú</t>
  </si>
  <si>
    <t>DNTN Dung Huy</t>
  </si>
  <si>
    <t>Tổ 18, Ấp 9, xã Tân Lập, Đồng Phú</t>
  </si>
  <si>
    <t>22/12/2014</t>
  </si>
  <si>
    <t>DNTN xăng dầu Hải Tiền</t>
  </si>
  <si>
    <t>Tổ 3, Ấp Đồng Búa, TT.Tân Phú, Đồng Phú</t>
  </si>
  <si>
    <t>DNTN Minh Vy</t>
  </si>
  <si>
    <t>Đội 2, Ấp 4, xã Đồng Tâm, Đồng Phú</t>
  </si>
  <si>
    <t>DNTN Vận Tải Hòa Đồng</t>
  </si>
  <si>
    <t>58 Xóm 4, Ấp Dên Dên, TT.Tân Phú, H.Đồng Phú, Bình Phước</t>
  </si>
  <si>
    <t>26/11/2015</t>
  </si>
  <si>
    <t>CÔNG TY TNHH 1TV</t>
  </si>
  <si>
    <t>Cty TNHH MTV Thuỳ Lan</t>
  </si>
  <si>
    <t>Số 6, quốc lộ 14, ấp Cầu 2, xã Đồng Tiến, huyện Đồng Phú</t>
  </si>
  <si>
    <t>Cty TNHH MTV Hạnh Du</t>
  </si>
  <si>
    <t>Ấp Cầu 2, xã Đồng Tiến, huyện Đồng Phú</t>
  </si>
  <si>
    <t>28/5/2009</t>
  </si>
  <si>
    <t>Cty TNHH MTV Thanh Thản</t>
  </si>
  <si>
    <t>Khu phố Tân An, thị trấn Tân Phú, huyện Đồng Phú</t>
  </si>
  <si>
    <t>08/9/2009</t>
  </si>
  <si>
    <t>Cty TNHH MTV SXTMDV Thảo Nguyên</t>
  </si>
  <si>
    <t>Ấp Đồng Tân, xã Tân Hòa, huyện Đồng Phú</t>
  </si>
  <si>
    <t>16/9/2009</t>
  </si>
  <si>
    <t>Cty TNHH MTV Lê Minh</t>
  </si>
  <si>
    <t>Tổ 32, ấp chợ, xã Tân Tiến, huyện Đồng Phú</t>
  </si>
  <si>
    <t>23/9/2009</t>
  </si>
  <si>
    <t>Cty TNHH MTV Long Ân</t>
  </si>
  <si>
    <t>Khu Phố Tân Liên, thị trấn Tân Phú, huyện Đồng Phú.</t>
  </si>
  <si>
    <t>22/9/2009</t>
  </si>
  <si>
    <t>Cty TNHH MTV Ngọc Toàn Phú</t>
  </si>
  <si>
    <t>Tổ 28, Kp.Thắng Lợi, TT.Tân Phú, huyện Đồng Phú</t>
  </si>
  <si>
    <t>Cty TNHH MTV TM và DV An Thịnh Phát</t>
  </si>
  <si>
    <t>221 tổ 23, ấp 3, xã Tân Lập, huyện Đồng Phú</t>
  </si>
  <si>
    <t>20/10/2009</t>
  </si>
  <si>
    <t>Cty TNHH MTV Kim Phương</t>
  </si>
  <si>
    <t>24/11/2009</t>
  </si>
  <si>
    <t>Cty TNHH MTV Nam Thành Đạt</t>
  </si>
  <si>
    <t>Ấp Thuận An, xã Thuận Lợi, huyện Đồng Phú</t>
  </si>
  <si>
    <t>27/4/2009</t>
  </si>
  <si>
    <t>Cty TNHH MTV TM Công Tâm</t>
  </si>
  <si>
    <t>Ấp Pa Pếch, xã Tân Hưng, huyện Đồng Phú</t>
  </si>
  <si>
    <t>15/4/2009</t>
  </si>
  <si>
    <t>Cty TNHH MTV Hải Quang</t>
  </si>
  <si>
    <t>Khu phố Bàu Ké, thị trấn Tân Phú, huyện Đồng Phú, tỉnh Bình Phước</t>
  </si>
  <si>
    <t>Cty TNHH MTV Quang Tuệ</t>
  </si>
  <si>
    <t>Số 91, QL 14, ấp cầu II, xã Đồng Tiến, huyện Đồng Phú</t>
  </si>
  <si>
    <t>14/10/2009</t>
  </si>
  <si>
    <t>Cty TNHH MTV Minh Châu</t>
  </si>
  <si>
    <t>Tổ 8, Ấp Thuận Thành, Xã Thuận Lợi, H. Đồng Phú (chuyển từ ĐX qua)</t>
  </si>
  <si>
    <t>Cty TNHH MTV Thu Nguyên</t>
  </si>
  <si>
    <t>Đường  ĐT.741, xã Thuận Phú, huyện Đồng Phú</t>
  </si>
  <si>
    <t>04/3/2010</t>
  </si>
  <si>
    <t>Cty TNHH MTV Anh Chung</t>
  </si>
  <si>
    <t>Thôn Thuận Hòa, xã Thuận Lợi, huyện Đồng Phú</t>
  </si>
  <si>
    <t>14/4/2010</t>
  </si>
  <si>
    <t>Cty TNHH MTV Quang Thìn</t>
  </si>
  <si>
    <t>Đường ĐT.741, ấp 3, xã Tân Lập, huyện Đồng Phú</t>
  </si>
  <si>
    <t>02/8/2010</t>
  </si>
  <si>
    <t>Cty TNHH MTV TMDV XNK Hiệp Thương</t>
  </si>
  <si>
    <t>Tổ 39, Kp.Bàu Ké, thị trấn Tân Phú, huyện Đồng Phú</t>
  </si>
  <si>
    <t>Cty TNHH MTV Toàn Tâm</t>
  </si>
  <si>
    <t>Số 422, QL 14, xã Đồng Tiến, Đồng Phú</t>
  </si>
  <si>
    <t>Cty TNHH MTV ôtô Đại Thành Đạt</t>
  </si>
  <si>
    <t>Km 6, quốc lộ 14, xã Đồng Tiến, huyện Đồng Phú</t>
  </si>
  <si>
    <t>14/7/2011</t>
  </si>
  <si>
    <t>Cty TNHH Bảo Nhi</t>
  </si>
  <si>
    <t>Ấp Bàu Ké, thị trấn Tân Phú, huyện Đồng Phú</t>
  </si>
  <si>
    <t>17/7/2007</t>
  </si>
  <si>
    <t>Cty TNHH MTV TMXNK Đại Thành Công</t>
  </si>
  <si>
    <t>Số 87, ấp Cầu 2, xã Đồng Tiến, huyện Đồng Phú</t>
  </si>
  <si>
    <t>23/02/2011</t>
  </si>
  <si>
    <t>Cty TNHH MTV Thiên Ân Phát VN</t>
  </si>
  <si>
    <t>Ấp Phước Tâm, xã Tân Phước, huyện Đồng Phú</t>
  </si>
  <si>
    <t>21/02/2011</t>
  </si>
  <si>
    <t>Cty TNHH MTV TMDV Thắng Lợi</t>
  </si>
  <si>
    <t>Đội 2, ấp Phước Tân, xã Tân Phước, huyện Đồng Phú</t>
  </si>
  <si>
    <t>Cty TNHH MTV Đinh Nguyên</t>
  </si>
  <si>
    <t>Số 65, QL 14, xã Đồng Tiến, huyện Đồng Phú</t>
  </si>
  <si>
    <t>14/03/2011</t>
  </si>
  <si>
    <t>Cty TNHH MTV Vật Tư Nông Nghiệp Bình Phước</t>
  </si>
  <si>
    <t>28/03/2011</t>
  </si>
  <si>
    <t>Cty TNHH MTV TM Thiện Hưng</t>
  </si>
  <si>
    <t>Ấp 4, xã Tân Lập, huỵên Đồng Phú</t>
  </si>
  <si>
    <t>29/3/2011</t>
  </si>
  <si>
    <t>Cty TNHH MTV TM Thành Công</t>
  </si>
  <si>
    <t>Đội 1, ấp Cây Điệp, xã Tân Phước, huyện Đồng Phú</t>
  </si>
  <si>
    <t>21/4/2011</t>
  </si>
  <si>
    <t>Cty TNHH MTV Sỹ Tâm</t>
  </si>
  <si>
    <t>Tổ 8, Kp.Tân An, TT.Tân Phú, huyện Đồng Phú, tỉnh BÌnh Phước</t>
  </si>
  <si>
    <t>Cty TNHH MTV Trần Tấn Phát</t>
  </si>
  <si>
    <t>Kp.Tân An, TT.Tân Phú, huyện Đồng Phú, tỉnh Bình Phước</t>
  </si>
  <si>
    <t>Cty TNHH MTV TM Hùng Phát</t>
  </si>
  <si>
    <t>Ấp 9, xã Tân Lập, huyện Đồng Phú, tỉnh Bình Phước</t>
  </si>
  <si>
    <t>Cty TNHH MTV Tuấn Hương</t>
  </si>
  <si>
    <t>Ấp 1, xã Đồng Tiến, huyện Đồng Phú, tỉnh Bình Phước</t>
  </si>
  <si>
    <t>Cty TNHH MTV Đình Văn</t>
  </si>
  <si>
    <t>401 Kp.Thắng Lợi, TT.Tân Phú, huyện Đồng Phú, tỉnh Bình Phước</t>
  </si>
  <si>
    <t>Cty TNHH MTV TMDV Xuân tấn Phát</t>
  </si>
  <si>
    <t>Ấp 2, xã Tân Lập, huyện Đồng Phú,</t>
  </si>
  <si>
    <t>Cty TNHH MTV TMDV vận tải Minh Anh</t>
  </si>
  <si>
    <t>213 Ấp Chợ, xã Tân Tiến, huyện Đồng Phú</t>
  </si>
  <si>
    <t>Cty TNHH MTV Hưng Hằng</t>
  </si>
  <si>
    <t>Số 591, Tổ 7, KP. Tân An, TT. Tân Phú, H. Đồng Phú</t>
  </si>
  <si>
    <t>Cty TNHH MTV Đức Hải Bình Phước</t>
  </si>
  <si>
    <t>Tổ 1, Ấp Thuận Phú 1, xã Thuận Phú, huyện Đồng Phú</t>
  </si>
  <si>
    <t>Cty TNHH MTV SXTM Ngọc Bích</t>
  </si>
  <si>
    <t>437, ĐT741, Kp.Tân An, TT.Tân Phú, Đồng Phú</t>
  </si>
  <si>
    <t>Cty TNHH MTV TMDV Gia Phước</t>
  </si>
  <si>
    <t>Ấp Thuận Phú 1, xã Thuận Phú, Đồng Phú</t>
  </si>
  <si>
    <t>Cty TNHH MTV TM Tiến Hà</t>
  </si>
  <si>
    <t>Tổ 8, Kp.Tân An, TT.Tân Phú, huyện Đồng phú</t>
  </si>
  <si>
    <t>Cty TNHH MTV nông sản Tây Dương</t>
  </si>
  <si>
    <t>Tổ 5, Kp.Bàu Ké, TT.Tân Phú, Đồng Phú</t>
  </si>
  <si>
    <t>Cty TNHH MTV camera đồng xoài</t>
  </si>
  <si>
    <t>9/247, Kp.Thắng Lợi, TT.Tân Phú, Đồng Phú</t>
  </si>
  <si>
    <t>Cty TNHH MTV Quốc Hội</t>
  </si>
  <si>
    <t>Ấp Cầu Hai, xã Đồng Tiến, huyện Đồng Phú, tỉnh Bình Phước</t>
  </si>
  <si>
    <t>Cty TNHH MTV xăng dầu Phương Anh</t>
  </si>
  <si>
    <t>Thôn Thuận Thành 1, xã Thuận Lợi, Đồng Phú</t>
  </si>
  <si>
    <t>Cty TNHH MTV DVTM Ánh Ngọc</t>
  </si>
  <si>
    <t>Tổ 24, Kp.Thắng Lợi, TT.Tân Phú, Đồng Phú</t>
  </si>
  <si>
    <t>Cty TNHH MTV DV Bảo Vệ Vệ Sỹ Tâm Bảo Long</t>
  </si>
  <si>
    <t>Tổ 21, Kp.Tân An, thị trấn Tân Phú, H.Đồng Phú</t>
  </si>
  <si>
    <t>29/10/2012</t>
  </si>
  <si>
    <t>Cty TNHH MTV TMDSX Hòa Vang</t>
  </si>
  <si>
    <t>Tổ 15, Ấp 9, xã Tân Lập, huyện Đồng Phú</t>
  </si>
  <si>
    <t>Cty TNHH MTV bảo vệ thực vật Minh Thành</t>
  </si>
  <si>
    <t>Ấp 3, xã Đồng Tiến, Đồng Phú</t>
  </si>
  <si>
    <t>Cty TNHH MTV SXTM Hoàng Nam</t>
  </si>
  <si>
    <t>Tổ 8, Ấp Cầu 2, xã Đồng Tiến, Đồng phú</t>
  </si>
  <si>
    <t>Cty TNHH MTV trừ mối côn trùng Trường Thành</t>
  </si>
  <si>
    <t>Ấp Chợ, xã Tân Tiến, Đồng Phú</t>
  </si>
  <si>
    <t>Cty TNHH MTV gạch Đồng Tiến</t>
  </si>
  <si>
    <t>Đường B3, Tổ 5, Ấp 4, xã Đồng Tiến, Đồng Phú</t>
  </si>
  <si>
    <t>Cty TNHH MTV An Hòa BP</t>
  </si>
  <si>
    <t>Ấp An Hòa, xã tân tiến, Đồng Phú</t>
  </si>
  <si>
    <t>Cty TNHH MTV Trọng Phú</t>
  </si>
  <si>
    <t>Ấp Đồng C, xã tân Hòa, Đồng Phú</t>
  </si>
  <si>
    <t>Cty TNHH MTV Tấn Đăng Khoa (Được đổi tên ngày 10/03/2015 từ Cty TNHH MTV TM DV Thanh Hậu)</t>
  </si>
  <si>
    <t>KCN Bắc Đồng Phú, Lô F2, Đường N4, KP. Bàu Ké, TT. Tân Phú, H. Đồng Phú, Bình Phước</t>
  </si>
  <si>
    <t>23/07/2013</t>
  </si>
  <si>
    <t>Cty TNHH MTV DVVT Hiền Hạnh</t>
  </si>
  <si>
    <t>Ấp 5, xã Đồng Tâm , huyện Đồng Phú</t>
  </si>
  <si>
    <t>Cty TNHH MTV TM Tùng Lâm</t>
  </si>
  <si>
    <t>Kp.Tân Liên, TT.Tân Phú, Đồng Phú</t>
  </si>
  <si>
    <t>Cty TNHH MTV điện tử tin học NSM</t>
  </si>
  <si>
    <t>ĐT,741, Ấp Chợ, xã tân tiến, Đồng Phú</t>
  </si>
  <si>
    <t>Cty TNHH MTV TMDV Đại Nguyên Ngọc</t>
  </si>
  <si>
    <t>43 Lê Duẩn, KpTân An, TT.Tân Phú, Đồng Phú</t>
  </si>
  <si>
    <t>Cty TNHH MTV Hoàng Văn Tần</t>
  </si>
  <si>
    <t>QL.14, 104, Đội 2, xã Đồng Tiến, Đồng Phú</t>
  </si>
  <si>
    <t>Cty TNHH MTV An Hồng Ngọc</t>
  </si>
  <si>
    <t>ĐT.741, Tổ 30, Kp.Thắng Lợi, TT.Tân Phú, Đồng Phú</t>
  </si>
  <si>
    <t>Cty TNHH MTV Thái Hòa Phát</t>
  </si>
  <si>
    <t>Cty TNHH MTV Hữu Thanh</t>
  </si>
  <si>
    <t>36, QL,14, Ấp Cầu 2, xã Đồng Tiến, Đồng Phú</t>
  </si>
  <si>
    <t>Cty TNHH MTV An Đạt Phát</t>
  </si>
  <si>
    <t>Số 148, Phú Riềng Đỏ, Kp.Tân An, TT.Tân Phú, Đồng Phú</t>
  </si>
  <si>
    <t>Cty TNHH MTV TM Trung Nam</t>
  </si>
  <si>
    <t>Thôn Thuận Thành 2, xã Thuận Lợi, Đồng Phú</t>
  </si>
  <si>
    <t>Cty TNHH MTV TMDV XNK Tân Phú</t>
  </si>
  <si>
    <t>Tổ 40, Kp.Thắng Lợi, TT.Tân Phú, Đồg Phú</t>
  </si>
  <si>
    <t>Cty TNHH MTV SXTMDV Liên Nguyễn</t>
  </si>
  <si>
    <t>Ấp Cầu 2, xã Đồng Tiến, Đồng Phú</t>
  </si>
  <si>
    <t>Cty TNHH MTV Sơn Thủy Đồng Tâm</t>
  </si>
  <si>
    <t>Cty TNHH MTV TM Gia Phan</t>
  </si>
  <si>
    <t>Số 51, QL,14, Ấp 1, xã Đồng Tiến, Đồng Phú</t>
  </si>
  <si>
    <t>Cty TNHH MTV TMDv xăng dầu Đức Minh</t>
  </si>
  <si>
    <t>Ấp Phước Tân, xã Tân Phước, Đồng Phú</t>
  </si>
  <si>
    <t>Cty TNHH MTV tôn sắt thép Đức Tài</t>
  </si>
  <si>
    <t>Cty TNHH MTV TMDV Bích Liên</t>
  </si>
  <si>
    <t>Số 213, Ấp Chợ, xã Tân Tiến, Đồng Phú</t>
  </si>
  <si>
    <t>29/09/2014</t>
  </si>
  <si>
    <t>Cty TNHH MTV địa chính xây dựng Phước Gia An (Được đổi tên ngày 09/10/2015 từ Cty TNHH MTV Phước Gia An)</t>
  </si>
  <si>
    <t>Tổ 43, Ấp 4, Xã Tân Lập, H. Đồng Phú, Bình Phước</t>
  </si>
  <si>
    <t>14/11/2014</t>
  </si>
  <si>
    <t>Cty TNHH MTV TM DV Bảo Ngọc</t>
  </si>
  <si>
    <t>Lô F4, Đường N4, KCN Bắc Đồng Phú, TT.Tân Phú, H. Đồng Phú, Bình Phước</t>
  </si>
  <si>
    <t>17/11/2014</t>
  </si>
  <si>
    <t>Cty TNHH MTV Ngọc Nghi</t>
  </si>
  <si>
    <t>50/3, Ấp Cầu 2, xã Đồng Tiến, Đồng Phú</t>
  </si>
  <si>
    <t>Cty TNHH MTV TM Thu Trang</t>
  </si>
  <si>
    <t>Tổ 2, Ấp 2, xã Đồng Tâm, Đồng Phú</t>
  </si>
  <si>
    <t>19/11/2014</t>
  </si>
  <si>
    <t>Cty TNHH MTV TM TXD Số 5</t>
  </si>
  <si>
    <t>Ấp 1, Xã Tân Lập, H. Đồng Phú, Bình Phước</t>
  </si>
  <si>
    <t>Cty TNHH MTV SX TM Gia Huy</t>
  </si>
  <si>
    <t>QL14, Ấp Cầu Hai, Xã Đồng Tiến, H. Đồng Phú</t>
  </si>
  <si>
    <t>24/11/2014</t>
  </si>
  <si>
    <t>Cty TNHH MTV vật tư nông nghiệp vận tải Tiến Thành</t>
  </si>
  <si>
    <t>Ấp 3, Xã Đồng Tiến, H. Đồng Phú, Bình Phước</t>
  </si>
  <si>
    <t>Cty TNHH MTV ao nhà quán</t>
  </si>
  <si>
    <t>Số 46, Ấp Minh Hòa, xã Tân Tiến, Đồng Phú</t>
  </si>
  <si>
    <t>20/01/2015</t>
  </si>
  <si>
    <t>Cty TNHH MTV TMDV Minh Thịnh Phát</t>
  </si>
  <si>
    <t>KCN Bắc Đồng Phú, Kp.Bàu Ké, TT.Tân Phú, Đồng Phú</t>
  </si>
  <si>
    <t>Cty TNHH MTV TMDV SX Hoàng Gia</t>
  </si>
  <si>
    <t>Tổ 3, Ấp Dên Dên, TT.Tân Phú, Đồng Phú</t>
  </si>
  <si>
    <t>Cty TNHH MTV SX TM Hoàng Trung</t>
  </si>
  <si>
    <t>Ấp Thuận Thành 2, Xã Thuận Lợi, H. Đồng Phú</t>
  </si>
  <si>
    <t>Cty TNHH MTV Quý Hà</t>
  </si>
  <si>
    <t>Lô H4, KCN Bắc Đồng Phú, TT.Tân Phú, Đồng Phú</t>
  </si>
  <si>
    <t>Cty TNHH MTV TM DV và SX Quang Tuấn</t>
  </si>
  <si>
    <t>Lô H3- H4, KCN Bắc Đồng Phú, Khu phố Bàu Ké, TT. Tân Phú, H. Đồng Phú, Bình Phước</t>
  </si>
  <si>
    <t>Cty TNHH MTV Thủy Tin</t>
  </si>
  <si>
    <t>Đường N5, KCN Bắc Đồng Phú, TT.Tân Phú, Đồng Phú</t>
  </si>
  <si>
    <t>Cty TNHH SXTMDV Giang Châu</t>
  </si>
  <si>
    <t>D9T, Ấp Đồng Búa, xã Thuận Phú, Đồng Phú</t>
  </si>
  <si>
    <t>Cty TNHH MTV taxi Đồng Phú</t>
  </si>
  <si>
    <t>Tổ 99, Kp.Bàu Ké, TT.Tân Phú, Đồng Phú</t>
  </si>
  <si>
    <t>Cty TNHH MTV TM Ngọc Mỹ</t>
  </si>
  <si>
    <t>Đội 1, Ấp Cây Điệp, xã Tân Phước, Đồng Phú</t>
  </si>
  <si>
    <t>25/05/2015</t>
  </si>
  <si>
    <t>Cty TNHH MTV xăng dầu Quang Toàn</t>
  </si>
  <si>
    <t>Ấp Thuận Bình, xã Thuận Lợi, Đồng Phú</t>
  </si>
  <si>
    <t>31/07/2015</t>
  </si>
  <si>
    <t>Cty TNHH MTV TMDV Kim Cương Xanh</t>
  </si>
  <si>
    <t>Số nhà 87, Tổ 1, Thôn Thuận An, xã Đồng Tiến, Đồng Phú</t>
  </si>
  <si>
    <t>14/08/2015</t>
  </si>
  <si>
    <t>Cty TNHH MTV SXTMDV Quang Ngọc</t>
  </si>
  <si>
    <t>52 Trường Chinh, Kp.Tân An, TT.Tân Phú, Đồng Phú</t>
  </si>
  <si>
    <t>25/09/2015</t>
  </si>
  <si>
    <t>Cty TNHH MTV Lộc Thành Phát</t>
  </si>
  <si>
    <t>Cty TNHH MTV PKĐK Hồng Hạnh</t>
  </si>
  <si>
    <t>ĐT.741, Kp.Bàu Ké, TT.Tân Phú, Đồng Phú</t>
  </si>
  <si>
    <t>Cty TNHH MTV TWINS</t>
  </si>
  <si>
    <t>KCN Bắc Đồng Phú,  TT.Tân Phú, Đồng Phú</t>
  </si>
  <si>
    <t>13/10/2015</t>
  </si>
  <si>
    <t>Cty TNHH MTV TM Cường Xuân</t>
  </si>
  <si>
    <t>Thôn Thuận Thành 1, xã Thuận Lợi, H.Đồng Phú</t>
  </si>
  <si>
    <t>Cty TNHH MTV Tài Chính Trung Nghĩa</t>
  </si>
  <si>
    <t>Tổ 21, ấp Tân An, TT.Tân Phú, H.Đồng Phú</t>
  </si>
  <si>
    <t>30/10/2015</t>
  </si>
  <si>
    <t>Cty TNHH MTV TMDV Thành Vinh BP</t>
  </si>
  <si>
    <t>QL 14, xã Đồng Tâm, H. Đồng Phú</t>
  </si>
  <si>
    <t>09/11/2015</t>
  </si>
  <si>
    <t>CÔNG TY TNHH 2TV TRỞ LÊN</t>
  </si>
  <si>
    <t>Cty TNHH TM - SX- XNK Bình Phước</t>
  </si>
  <si>
    <t xml:space="preserve"> </t>
  </si>
  <si>
    <t>Cty TNHH cơ khí XD và DV TM Nam Trang</t>
  </si>
  <si>
    <t>Ấp 1, Xã Đồng Tâm, H. Đồng Phú</t>
  </si>
  <si>
    <t>Công ty TNHH Quỳnh Như</t>
  </si>
  <si>
    <t>Ấp Quân Y, Xã Tân Lợi, H. Đồng Phú</t>
  </si>
  <si>
    <t>Cty TNHH TM DV Hiệp Hưng</t>
  </si>
  <si>
    <t>Thuận Phú 2, xã Thuận Phú</t>
  </si>
  <si>
    <t>44.02.000225</t>
  </si>
  <si>
    <t>Cty TNHH TM Hồng Nam</t>
  </si>
  <si>
    <t>Đội 1, ấp 3, xã Đồng Tiến, huyện Đồng Phú</t>
  </si>
  <si>
    <t>17/01/2005</t>
  </si>
  <si>
    <t>Cty TM-XNK tổng hợp và DV Phú Gia</t>
  </si>
  <si>
    <t>Ap tân Tiến, xã Đồng Tiến</t>
  </si>
  <si>
    <t>Cty TNHH Dịch vụ vận tải Phúc Hưng</t>
  </si>
  <si>
    <t>Thị trấn Tân Phú huyện Đồng Phú</t>
  </si>
  <si>
    <t>44.02.000423</t>
  </si>
  <si>
    <t>Cty TNHH Hiệp thương III</t>
  </si>
  <si>
    <t>Kp Bàu Ké, TT Tân Phú, DP</t>
  </si>
  <si>
    <t>24/10/05</t>
  </si>
  <si>
    <t>Cty TNHH SX TM DV Hà Mỵ I</t>
  </si>
  <si>
    <t>Ấp Thái Dũng, Xã Tân Tiến, H. Đồng Phú</t>
  </si>
  <si>
    <t>44.02.000532</t>
  </si>
  <si>
    <t>Cty TNHH TM XNK Tổng Hợp DV Hùng Nhơn</t>
  </si>
  <si>
    <t>Ấp Đồng Búa, Xã Thuận Phú, huyện Đồng Phú</t>
  </si>
  <si>
    <t>27/12/2006</t>
  </si>
  <si>
    <t>Cty TNHH Quốc Dương</t>
  </si>
  <si>
    <t>Ấp 3, xã tân Lập, huyện Đồng Phú</t>
  </si>
  <si>
    <t>44.02.000740</t>
  </si>
  <si>
    <t>20/07/2006</t>
  </si>
  <si>
    <t>Cty TNHH TM Nông Lậm Nghiệp Hoàng Bảo</t>
  </si>
  <si>
    <t>Ấp 5, xã Tân Lập, huyện Đồng Phú</t>
  </si>
  <si>
    <t>44.02.000813</t>
  </si>
  <si>
    <t>02/02/2007</t>
  </si>
  <si>
    <t>CTY TNHH Đại Gia Phước</t>
  </si>
  <si>
    <t>Ấp Cầu Rạt, xã Tân Phước, huyện Đồng phú</t>
  </si>
  <si>
    <t>20/12/2007</t>
  </si>
  <si>
    <t>Cty TNHH Hoàng Việt</t>
  </si>
  <si>
    <t>Tổ 4, ấp Bù Xăng, xã Thuận Phú, huyện Đồng Phú</t>
  </si>
  <si>
    <t>Cty TNHH Hùng Anh Bình Phước</t>
  </si>
  <si>
    <t>Ấp 1, Xã Đồng Tiến, H. Đồng Phú</t>
  </si>
  <si>
    <t>25/02/2009</t>
  </si>
  <si>
    <t>Cty TNHH VLXD Thành Đạt</t>
  </si>
  <si>
    <t>Ấp 4, xã Đồng Tâm, huyện Bù Đăng</t>
  </si>
  <si>
    <t>08/7/2009</t>
  </si>
  <si>
    <t>Cty TNHH Minh Phát</t>
  </si>
  <si>
    <t>Ấp Phước Tân, xã Tân Phước, huyện Đồng Phú</t>
  </si>
  <si>
    <t>Cty TNHH TMDV SX Hoàng Hải</t>
  </si>
  <si>
    <t>Tổ 1, khu phố Tân Liên, thị trấn Tân Phú, huyện Đồng Phú</t>
  </si>
  <si>
    <t>Cty TNHH XNK Trường Thịnh Phát</t>
  </si>
  <si>
    <t>Ap Quân Y, xã Tân lợi, huyện Đồng Phú</t>
  </si>
  <si>
    <t>26/12/2008</t>
  </si>
  <si>
    <t>Cty TNHH Hồng Phú</t>
  </si>
  <si>
    <t>Số 29, ấp Thuận Thành 1, xã Thuận lợi, huỵên Đồng Phú</t>
  </si>
  <si>
    <t>05/5/2009</t>
  </si>
  <si>
    <t>Cty TNHH Vạn  Thuận Phát</t>
  </si>
  <si>
    <t>Ấp Chợ Tân Tiến, huyện Đồng Phú</t>
  </si>
  <si>
    <t>07/9/2009</t>
  </si>
  <si>
    <t>Cty TNHH TM -DV Hưng Long</t>
  </si>
  <si>
    <t>Kp. 40, phường Thắng Lợi, thị trấn Tân Phú, huyện Đồng Phú</t>
  </si>
  <si>
    <t>Cty TNHH DV -TM Hưng Thịnh Phát</t>
  </si>
  <si>
    <t>Tổ 3, ấp Đồng Tâm, xã Tân Hòa, huyện Đồng Phú</t>
  </si>
  <si>
    <t>28/10/2009</t>
  </si>
  <si>
    <t>Cty TNHH TM DV Tin Học Tin Việt</t>
  </si>
  <si>
    <t>Khu phố Tân An, thị trấn Tân Phú, huyện Đồng</t>
  </si>
  <si>
    <t>16/11/2009</t>
  </si>
  <si>
    <t>Cty TNHH Thuận Thành</t>
  </si>
  <si>
    <t>Tổ 8, ấp 2, xã Thuận Lợi, huyện Đồng Phú</t>
  </si>
  <si>
    <t>25/11/2009</t>
  </si>
  <si>
    <t>Cty TNHH Kiến Trúc Trẻ Bình Phước</t>
  </si>
  <si>
    <t>Tổ 21, khu phố Thắng Lợi, thị trấn Tân Phú, huyện Đồng Phú</t>
  </si>
  <si>
    <t>Cty TNHH Phước Hải</t>
  </si>
  <si>
    <t>Số 6, quốc lộ 14, xã Tân Lập, huyện Đồng Phú</t>
  </si>
  <si>
    <t>06/01/2010</t>
  </si>
  <si>
    <t>Cty TNHH Hà Tiên</t>
  </si>
  <si>
    <t>14/01/2010</t>
  </si>
  <si>
    <t>Cty TNHH An Thuận</t>
  </si>
  <si>
    <t>Ấp Suối Da, xã Tân Hưng, huyện Đồng Phú</t>
  </si>
  <si>
    <t>01/02/2010</t>
  </si>
  <si>
    <t>Cty TNHH Hen Co</t>
  </si>
  <si>
    <t>30/3/2010</t>
  </si>
  <si>
    <t>Cty TNHH Thanh Hạc II</t>
  </si>
  <si>
    <t>Lô C1, đuờng D1, khu công nghiệp Bắc Đồng Phú, huyện Đồng Phú</t>
  </si>
  <si>
    <t>07/10/2010</t>
  </si>
  <si>
    <t>Cty TNHH Song Phúc</t>
  </si>
  <si>
    <t>Khu phố Bàu Ké, TT. Tân Phú, H. Đồng Phú, Bình Phước</t>
  </si>
  <si>
    <t>19/7/2010</t>
  </si>
  <si>
    <t>Cty TNHH môi trường Cao Gia Quý (Được chuyển đổi ngày 28/10/2015 từ Cty TNHH MTV Cao Gia Quý)</t>
  </si>
  <si>
    <t>Ấp Phước Tân, Xã Tân Phước, H. Đồng Phú, Bình Phước</t>
  </si>
  <si>
    <t>Cty TNHH TMDV XNK 68 Phát Đạt</t>
  </si>
  <si>
    <t>QL 14, ấp 2 , xã Đồng Tâm, huyện Đồng Phú</t>
  </si>
  <si>
    <t>8/4/2011</t>
  </si>
  <si>
    <t>Cty TNHH TM - DV Hoàng Gia</t>
  </si>
  <si>
    <t>Số nhà 23, tổ 4, ấp Thái Dũng, xã Tân Tiến, huyện Đồng Phú</t>
  </si>
  <si>
    <t>05/10/2010</t>
  </si>
  <si>
    <t>Cty TNHH Hoàn Nguyên Việt</t>
  </si>
  <si>
    <t>Tổ 14, Ấp Thái Dũng, Xã Tân Tiến, H. Đồng Phú, Bình Phước</t>
  </si>
  <si>
    <t>04/10/2010</t>
  </si>
  <si>
    <t>Cty TNHH SXTMDV Huy Phát</t>
  </si>
  <si>
    <t>Đồng Búa, xã Thuận Phú, huyện Đồng Phú</t>
  </si>
  <si>
    <t>Cty TNHH QTM</t>
  </si>
  <si>
    <t>Đội 1, Ấp 3, xã Đồng Tâm, huyện Đồng Phú</t>
  </si>
  <si>
    <t>Cty TNHH SX và DV Thanh Niên</t>
  </si>
  <si>
    <t>Đường ĐT741, khu phố Bàu Ké, thị trấn Tân Phú - Đồng Phú.</t>
  </si>
  <si>
    <t>21/6/2012</t>
  </si>
  <si>
    <t>Cty TNHH giấy Phát Đạt</t>
  </si>
  <si>
    <t>Cty TNHH XDTM Song Phú</t>
  </si>
  <si>
    <t>Tổ 2, Ấp Thuận 3, xã Thuận Phú, Đồng Phú</t>
  </si>
  <si>
    <t>Cty TNHH quản lý đầu tư Sơn Bình</t>
  </si>
  <si>
    <t>Cụm CN Hà Mỵ, Ấp 4, xã Tân Lập, Đồng Phú</t>
  </si>
  <si>
    <t>Cty TNHH huấn luyện kỹ năng dã ngoại và dịch vụ New star</t>
  </si>
  <si>
    <t>Lê Duẩn, Kp. Tân An, TT.Tân Phú, Đồng Phú</t>
  </si>
  <si>
    <t>Cty TNHH TMDV lốp Hữu Vinh</t>
  </si>
  <si>
    <t>02 QL.14, Ấp Cầu 2, xã Đồng Tiến, Đồng Phú</t>
  </si>
  <si>
    <t>Cty TNHH TMDV Thanh Thủy</t>
  </si>
  <si>
    <t>Tổ 4, Ấp 4, xã Đồng Tâm, Đồng Phú</t>
  </si>
  <si>
    <t>22/01/2015</t>
  </si>
  <si>
    <t>Cty TNHH XD TM DV Tân Phú</t>
  </si>
  <si>
    <t>Ấp Bàu Ké, TT. Tân Phú, H. Đồng Phú, Bình Phước</t>
  </si>
  <si>
    <t>26/03/2015</t>
  </si>
  <si>
    <t>Cty TNHH XDDV Thành Đạt</t>
  </si>
  <si>
    <t>Đường N4, KCN Bắc Đồng Phú, TT.Tân Phú, Đồng Phú</t>
  </si>
  <si>
    <t>Cty TNHH cấp nước DPD Đồng Phú</t>
  </si>
  <si>
    <t>Tổ 3, Kp.Tân Liên, TT.Tân Phú, Đồng Phú</t>
  </si>
  <si>
    <t>Cty TNHH TMDVSX Tứ Lộc</t>
  </si>
  <si>
    <t>26/08/2015</t>
  </si>
  <si>
    <t>Cty TNHH viễn dương Đông Á</t>
  </si>
  <si>
    <t>Tổ 7, Kp.Thắng Lợi, TT.Tân Phú, Đồng Phú</t>
  </si>
  <si>
    <t>15/09/2015</t>
  </si>
  <si>
    <t>CÔNG TY CỔ PHẦN</t>
  </si>
  <si>
    <t>Cty CP KD Dầu Khí Bình Phước</t>
  </si>
  <si>
    <t>QL 14, xã Đồng Tiến, huyện Đồng Phú</t>
  </si>
  <si>
    <t>Cty CP Thuận Bình</t>
  </si>
  <si>
    <t>Số nhà 275, Đường ĐT.741, Ấp Chợ, Xã Tân Tiến, H. Đồng Phú</t>
  </si>
  <si>
    <t>29/05/2009</t>
  </si>
  <si>
    <t>Cty CP Long Hải Bình Phước</t>
  </si>
  <si>
    <t>Ấp 4, xã Đồng Tiến, huyện Đồng Phú,</t>
  </si>
  <si>
    <t>17/7/2009</t>
  </si>
  <si>
    <t>Cty CP Thực Phầm Canh Chua Việt</t>
  </si>
  <si>
    <t>Tổ 29, kp.Thắng Lợi, thị trấn Tân Phú, huyện Đồng Phú</t>
  </si>
  <si>
    <t>18/11/2009</t>
  </si>
  <si>
    <t>Cty CP Trường An</t>
  </si>
  <si>
    <t>96/36 khu phố Bàu Ké, thị trấn Tân Phú, huyện Đồng Phú, tỉnh Bình Phước</t>
  </si>
  <si>
    <t>18/01/2010</t>
  </si>
  <si>
    <t>Cty CP Đại Phát Tài</t>
  </si>
  <si>
    <t>Ấp 3, xã Đồng Tiến, huyện Đồng Phú</t>
  </si>
  <si>
    <t>18/3/2010</t>
  </si>
  <si>
    <t>Cty CP Đầu Tư Tấn Dương</t>
  </si>
  <si>
    <t>18/01/2011</t>
  </si>
  <si>
    <t>Cty CP SX Kinh Doanh Gia Cầm - Gia Súc Hải Ninh</t>
  </si>
  <si>
    <t>Ấp Quân Y, xã Tân Lợi, huyện Đồng Phú</t>
  </si>
  <si>
    <t>Cty CP TMSX Toàn Thắng</t>
  </si>
  <si>
    <t>QL14, Tổ 2, Ấp Cầu 2, xã Đồng Tiến, H. Đồng Phú, Bình Phước</t>
  </si>
  <si>
    <t>19/09/2014</t>
  </si>
  <si>
    <t>Cty CP phân bón hợp lực Bình Phước</t>
  </si>
  <si>
    <t>Ấp Thuận Hòa, xã Thuận Lợi, Đồng phú</t>
  </si>
  <si>
    <t>Cty CP TMDV 68</t>
  </si>
  <si>
    <t>39, Kp.Bàu Ké, TT.Tân Phú, Đồng pHú</t>
  </si>
  <si>
    <t>31/03/2015</t>
  </si>
  <si>
    <t>Cty CP SXCB XNK điều Hapro Bình Phước</t>
  </si>
  <si>
    <t>Tổ 4, Ấp Thuận Hải, xã Thuận Phú, Đồng Phú</t>
  </si>
  <si>
    <t>24/04/2015</t>
  </si>
  <si>
    <t>Cty CP Xây dựng Hùng Ngân</t>
  </si>
  <si>
    <t>Đội 1, Ấp 1, xã Đồng Tiến, Đồng Tiến</t>
  </si>
  <si>
    <t>DANH SÁCH DOANH NGHIỆP NGÀNH XÂY DỰNG</t>
  </si>
  <si>
    <t>DNTN Đức Tiến Hằng</t>
  </si>
  <si>
    <t>Ấp Cầu II, xã Đồng Tiến, huyện Đồng Phú</t>
  </si>
  <si>
    <t>15/03/2011</t>
  </si>
  <si>
    <t>DNTN Quý Bảo Anh</t>
  </si>
  <si>
    <t>8/627 tổ 4, Kp.Tân An, thị trấn Tân An, huyện Đồng Phú</t>
  </si>
  <si>
    <t>19/4/2011</t>
  </si>
  <si>
    <t>DNTN Sơn Minh Trường</t>
  </si>
  <si>
    <t>Ấp 4, xã Đồng Tiến, Đồng Phú</t>
  </si>
  <si>
    <t>Cty TNHH MTV K&amp;T</t>
  </si>
  <si>
    <t>Ấp Minh Hòa, xã Tân Tiến, huyện Đồng Phú</t>
  </si>
  <si>
    <t>13/9/2010</t>
  </si>
  <si>
    <t>Cty TNHH MTV Xây Dựng Ánh Sáng</t>
  </si>
  <si>
    <t>297 tổ 4, ấp Thuận Phú 2, xã Thuận Phú, Đồng Phú</t>
  </si>
  <si>
    <t>19/01/2011</t>
  </si>
  <si>
    <t>Cty TNHH MTV Lan Huệ</t>
  </si>
  <si>
    <t>Ấp 1, xã Đồng Tiến, huyện Đồng Phú</t>
  </si>
  <si>
    <t>25/4/2011</t>
  </si>
  <si>
    <t>Cty TNHH MTV tư vấn điện Phước Tấn</t>
  </si>
  <si>
    <t>210, ĐT,741, xã Tân Tiến, huyện Đồng Phú</t>
  </si>
  <si>
    <t>Cty TNHH XD MTV Thiên Hương</t>
  </si>
  <si>
    <t>Kp.Thắng Lợi, TT.TÂn Phú, Đồng Phú</t>
  </si>
  <si>
    <t>Cty TNHH MTV Gia Tuệ</t>
  </si>
  <si>
    <t>365, Ấp 1, xã Đồng Tiến, Đồng Phú</t>
  </si>
  <si>
    <t xml:space="preserve">   Cty TNHH MTV Thạch Phát</t>
  </si>
  <si>
    <t>Số 137, đường ĐT.741, Thuận Phú 1, xã Thuận Phú, H.Đồng Phú</t>
  </si>
  <si>
    <t>25/9/2012</t>
  </si>
  <si>
    <t>Cty TNHH MTV Thế Giới Nhà</t>
  </si>
  <si>
    <t>Số 615 đường ĐT.741, Kp.Tân An, TT.Tân Phú, H.Đồng Phú</t>
  </si>
  <si>
    <t>02/11/2012</t>
  </si>
  <si>
    <t>Cty TNHH MTV Hoàng Hải Long</t>
  </si>
  <si>
    <t>Số 131, đường ĐT.741, ấp Minh Tân, xã Tân Tiến, H.Đồng Phú</t>
  </si>
  <si>
    <t>21/01/2013</t>
  </si>
  <si>
    <t>Cty TNHH MTV TVXD Thuận Lợi</t>
  </si>
  <si>
    <t>Ấp Thuận Hải, xã Thuận Phú, Đồng Phú</t>
  </si>
  <si>
    <t>Cty TNHH MTV XD Phúc Khang</t>
  </si>
  <si>
    <t>Số 21, tổ 15, ấp Minh Hòa, xã Tân Tiến, huyện Đồng Phú</t>
  </si>
  <si>
    <t>Cty TNHH MTV TMDV Nguyễn Bảo Phát</t>
  </si>
  <si>
    <t>345 Tổ 27, Kp.Thắng Lợi, TT.tân Phú, Đồng Phú</t>
  </si>
  <si>
    <t>Cty TNHH MTV ĐTXD Tùng Lâm</t>
  </si>
  <si>
    <t>Ấp 3, xã Đồng tiến, Đồng Phú</t>
  </si>
  <si>
    <t>Cty TNHH MTV XDTM Nam Phương</t>
  </si>
  <si>
    <t>144, Tổ 40, Kp.Thắng Lợi, TT.Tân Phú, Đồng Phú</t>
  </si>
  <si>
    <t>Cty TNHH MTV TVXD Phú Tân</t>
  </si>
  <si>
    <t>24 Nguyễn Hữu Thọ, Kp.Tân Liên, TT.Tân Phú, Đồng Phú</t>
  </si>
  <si>
    <t>Cty TNHH MTV SXTM Đức Khang</t>
  </si>
  <si>
    <t>Tổ 21, Kp.Tân An, TT.Tân Phú, Đồng Phú</t>
  </si>
  <si>
    <t>23/01/2015</t>
  </si>
  <si>
    <t>Cty TNHH MTV XD 936</t>
  </si>
  <si>
    <t>Đội 1, Thôn Phước Tân, xã Tân Phước, Đồng Phú</t>
  </si>
  <si>
    <t>21/09/2015</t>
  </si>
  <si>
    <t>Cty TNHH MTV Thiết Kế Đo Đạc Phước Gia An</t>
  </si>
  <si>
    <t>Ấp 3, xã Tân Lập, H.Đồng Phú</t>
  </si>
  <si>
    <t>26/10/2015</t>
  </si>
  <si>
    <t>Cty TNHH MTV XD và TM Phú Hào</t>
  </si>
  <si>
    <t>Đường ĐT.741, TT.Tân Phú, H.Đồng Phú</t>
  </si>
  <si>
    <t>20/10/2015</t>
  </si>
  <si>
    <t>Cty TNHH XD Xuân Mai</t>
  </si>
  <si>
    <t>Ấp 4, Xã Đồng Tâm, huyện Đồng Phú</t>
  </si>
  <si>
    <t>44.02.000671</t>
  </si>
  <si>
    <t>Cty TNHH Xây Dựng TM Tuấn Đạt</t>
  </si>
  <si>
    <t>Số 159 tổ 3, ấp Thuận Phú 2, xã Thuận Phú, huyện Đồng Phú</t>
  </si>
  <si>
    <t>02/7/2007</t>
  </si>
  <si>
    <t>Cty TNHH Sơn Hà</t>
  </si>
  <si>
    <t>Số 297, đường ĐT.741, tổ 29, ấp 3, xã Tân Lập, huyện Đồng Phú</t>
  </si>
  <si>
    <t>07/8/2007</t>
  </si>
  <si>
    <t>CTY TNHH  XD Cầu Đường Xuân Thiên</t>
  </si>
  <si>
    <t>Số 89, thôn Thuận Thành 1, xã Thuận Lợi, huyện Đồng Phú</t>
  </si>
  <si>
    <t>27/04/2007</t>
  </si>
  <si>
    <t>Cty TNHH Long Minh</t>
  </si>
  <si>
    <t>Toổ 56, Kp.Bàu Ké, thị trấn Tân Phú, huyện Đồng Phú</t>
  </si>
  <si>
    <t>44.04.000023</t>
  </si>
  <si>
    <t>16/8/2007</t>
  </si>
  <si>
    <t xml:space="preserve">Công ty TNHH Phú  Lợi </t>
  </si>
  <si>
    <t>Ấp Cầu Hai  , xã Đồng Tâm, huyện Đồng Phú</t>
  </si>
  <si>
    <t>44.02.000023</t>
  </si>
  <si>
    <t>22/2/2001</t>
  </si>
  <si>
    <t>Cty TNHH Xây Dựng Thịnh Phát Đạt</t>
  </si>
  <si>
    <t>Số 311, tổ 5, ấp Phú Thuận 2, xã Thuận Phú, huyện Đồng Phú.</t>
  </si>
  <si>
    <t>17/4/2008</t>
  </si>
  <si>
    <t>Cty TNHH Kim Khí Xây Dựng Công Văn</t>
  </si>
  <si>
    <t>Tổ 52,  Kp.Bàu Ké, thị trấn Tân Phú, Đồng Phú</t>
  </si>
  <si>
    <t>16/11/2010</t>
  </si>
  <si>
    <t>Cty TNHH XD Hữu Nhu</t>
  </si>
  <si>
    <t>Ấp 3, Kp.Tân Liên, thị trấn Tân Phú, huyện Đồng Phú</t>
  </si>
  <si>
    <t>18/11/2008</t>
  </si>
  <si>
    <t>Cty TNHH Bảo Hưng Thịnh</t>
  </si>
  <si>
    <t>6/697 đường CMT8, tổ 7, Kp.Tân An, thị trấn Tân Phú, H. Đồng Phú, Bình Phước</t>
  </si>
  <si>
    <t>21/03/2011</t>
  </si>
  <si>
    <t>Cty TNHH XD và CĐ HVH</t>
  </si>
  <si>
    <t>Đường ĐT.741, thị trấn Tân Phú, H.Đồng Phú</t>
  </si>
  <si>
    <t>21/12/2012</t>
  </si>
  <si>
    <t>Cty TNHH XDCĐ Phùng Thịnh</t>
  </si>
  <si>
    <t>QL.14, Ấp 3, xã Đồng Tiến, Đồng Phú</t>
  </si>
  <si>
    <t>Cty TNHH TM ĐT XD Thịnh Phát</t>
  </si>
  <si>
    <t>Ấp Dên Dên, TT. Tân Phú, H. Đồng Phú, Bình Phước</t>
  </si>
  <si>
    <t>Cty TNHH TMDV 79</t>
  </si>
  <si>
    <t>Tổ 1, Kp.Tân Niên, TT.Tân Phú, Đồng Phú</t>
  </si>
  <si>
    <t>16/04/2015</t>
  </si>
  <si>
    <t>Cty CP KCN Bắc Đồng Phú</t>
  </si>
  <si>
    <t>21/5/2009</t>
  </si>
  <si>
    <t>Cty CP kinh doanh BOT đường 741</t>
  </si>
  <si>
    <t>Km 72+000, Đường ĐT 741 , ấp Thuận hải, xã Thuận Phú</t>
  </si>
  <si>
    <t>26/8/2004</t>
  </si>
  <si>
    <t>Cty CP Bê Tông Nhựa Nóng Thuận Phú</t>
  </si>
  <si>
    <t>Xã Thuận Phú, huyện Đồng Phú</t>
  </si>
  <si>
    <t>Cty CP Đầu Tư XD Cầu Đường Hùng Nhơn</t>
  </si>
  <si>
    <t>Ấp Thuận Hòa, xã Thuận Lợi, huyện Đồng Phú</t>
  </si>
  <si>
    <t>09/7/2010</t>
  </si>
  <si>
    <t>Cty CP Hồng Lam</t>
  </si>
  <si>
    <t>Số nhà 297, tổ 29, ấp 3, xã Tân Lập, huyện Đồng Phú</t>
  </si>
  <si>
    <t>31/7/2010</t>
  </si>
  <si>
    <t>Cty CP XD Công Trình Phía Nam</t>
  </si>
  <si>
    <t>Số 79, QL 14, đội 2, ấp 3, xã Đồng Tiến, huyện Đồng Phú</t>
  </si>
  <si>
    <t>06/8/2010</t>
  </si>
  <si>
    <t>Cty cổ phần ĐT và XD Việt Nga</t>
  </si>
  <si>
    <t>tổ 3, ấp 2, xã Tân Lập, huyện Đồng Phú</t>
  </si>
  <si>
    <t>Cty CP Đầu Tư An Khánh</t>
  </si>
  <si>
    <t>Khu phố Bàu Ké, TT Tân Phú, huyện Đồng Phú</t>
  </si>
  <si>
    <t>18/8/2008</t>
  </si>
  <si>
    <t>DANH SÁCH DOANH NGHIỆP NGÀNH CÔNG NGHIỆP CHẾ BIẾN</t>
  </si>
  <si>
    <t>DNTN Mai Nga</t>
  </si>
  <si>
    <t>Tổ 30, ấp Chợ, xã Tân Tiến, huyện Đồng Phú</t>
  </si>
  <si>
    <t>26/7/2007</t>
  </si>
  <si>
    <t>DNTN Thương Mây</t>
  </si>
  <si>
    <t>374 ấp Thái Dũng, xã Tân  Tiến, huyện Đồng Phú.</t>
  </si>
  <si>
    <t>25/02/2008</t>
  </si>
  <si>
    <t>DNTN PETAT</t>
  </si>
  <si>
    <t xml:space="preserve">Km 4, quốc lộ 14, xã Đồng Tiến, huyện Đồng Phú </t>
  </si>
  <si>
    <t>24/3/2008</t>
  </si>
  <si>
    <t>DNTN SX TM DV Huyền Trân</t>
  </si>
  <si>
    <t>Ap Minh Tân, xã Tân Tiến, huyện Đồng Phú</t>
  </si>
  <si>
    <t>DNTN Anh Hà</t>
  </si>
  <si>
    <t>Ấp 6, xã Đồng Tâm, huyện Đồng Phú,</t>
  </si>
  <si>
    <t>05/02/2010</t>
  </si>
  <si>
    <t>DNTN SX TM Thanh Hồng</t>
  </si>
  <si>
    <t>DNTN SXTM Tấn Đạt</t>
  </si>
  <si>
    <t>Cây số 17, xã Đồng Tâm, huyện Đồng Phú</t>
  </si>
  <si>
    <t>DNTN SXTMDV vận tải Trường Thành</t>
  </si>
  <si>
    <t>DNTN Huynh Dân Thành</t>
  </si>
  <si>
    <t>Tổ 1, Ấp Trảng Thanh, xã Tân Lợi, Đồng Phú</t>
  </si>
  <si>
    <t>Cty TNHH MTV TM XNK Thuận Phú</t>
  </si>
  <si>
    <t>30/6/2008</t>
  </si>
  <si>
    <t>Cty TNHH MTV Việt  Tuấn</t>
  </si>
  <si>
    <t>Đường ĐT.741, tổ 2, Kp.Thắng Lợi, thị trấn Tân Phú, Đồng Phú</t>
  </si>
  <si>
    <t>Cty TNHH MTV Môi Trường Hoà Bình</t>
  </si>
  <si>
    <t>28/11/2008</t>
  </si>
  <si>
    <t>Cty TNHH MTV Thành Cơ</t>
  </si>
  <si>
    <t>03/3/2010</t>
  </si>
  <si>
    <t>Cty TNHH MTV Long Thành</t>
  </si>
  <si>
    <t>01/4/2010</t>
  </si>
  <si>
    <t>Cty TNHH MTV Tuấn Bông</t>
  </si>
  <si>
    <t>05/4/2010</t>
  </si>
  <si>
    <t>Cty TNHH MTV Mai Anh</t>
  </si>
  <si>
    <t>Tổ 30, Ấp chợ, Xã Tân Tiến, H. Đồng Phú, Bình Phước</t>
  </si>
  <si>
    <t>Cty TNHH MTV Cửu Long</t>
  </si>
  <si>
    <t>01/7/2010</t>
  </si>
  <si>
    <t>Cty TNHH MTV Long Nguyên</t>
  </si>
  <si>
    <t>SN 267, xã Tân Lập, huyện Đồng Phú</t>
  </si>
  <si>
    <t>13/12/2010</t>
  </si>
  <si>
    <t>Cty TNHH MTV Cơ Khí Chính Đức</t>
  </si>
  <si>
    <t>30/8/2008</t>
  </si>
  <si>
    <t>Cty TNHH MTV Minh Thắng</t>
  </si>
  <si>
    <t>Số 31, hẻm 3, ấp cầu 2, xã Đồng Tiến, huyện Đồng Phú</t>
  </si>
  <si>
    <t>Cty TNHH MTV Kim Khanh</t>
  </si>
  <si>
    <t>26/4/2011</t>
  </si>
  <si>
    <t>Cty TNHH MTV Đoàn Quyên</t>
  </si>
  <si>
    <t>tTổ 40, Kp.Thắng Lợi, TT.Tân Phú, huyện Đồng Phú, tỉnh Bình Phước</t>
  </si>
  <si>
    <t>Cty TNHH MTV Phước Hưng</t>
  </si>
  <si>
    <t>Ap Đỏng Xê, xã Tân Hoà, huyện Đồng Phú</t>
  </si>
  <si>
    <t>31/10/2008</t>
  </si>
  <si>
    <t>Cty TNHH MTV Nam Phi Hùng</t>
  </si>
  <si>
    <t>Kp.Bàu Ké, TT.Tân Phú, H.Đồng Phú</t>
  </si>
  <si>
    <t>Công ty TNHH MTV TMDV  Duy Hùng</t>
  </si>
  <si>
    <t>Sô 49, tổ 1, ấp Thuận An, xã Thuận Lợi, huyện Đồng Phú.</t>
  </si>
  <si>
    <t>18/3/2008</t>
  </si>
  <si>
    <t>Cty TNHH MTV TMSX Trường Sơn</t>
  </si>
  <si>
    <t>Cty TNHH MTV XNK Mỹ Ngọc</t>
  </si>
  <si>
    <t>208, Đường D2, TT.Tân Phú, Đồng Phú</t>
  </si>
  <si>
    <t>Cty TNHH MTV Thiên Tiến</t>
  </si>
  <si>
    <t>544, Tổ 6, Kp.Tân An, TT.Tân Phú, Đồng Phú</t>
  </si>
  <si>
    <t>Cty TNHH MTV TMDV Sáu Bay</t>
  </si>
  <si>
    <t>Ấp 4B, xã Tân lập, Đồng Phú</t>
  </si>
  <si>
    <t>Cty TNHH MTV SXTM Đức Tài</t>
  </si>
  <si>
    <t>Số 65, D9T, Kp.Bàu Ké, TT.Tân Phú, Đồng Phú</t>
  </si>
  <si>
    <t>27/10/2014</t>
  </si>
  <si>
    <t>Cty TNHH MTV SXTMDV bao bì giấy Bình Linh</t>
  </si>
  <si>
    <t>Tổ 23, Kp.Thắng Lợi, TT.Tân Phú, Đồng Phú</t>
  </si>
  <si>
    <t>30/10/2014</t>
  </si>
  <si>
    <t>Cty TNHH MTV TMSXDV Hiếu Thắm</t>
  </si>
  <si>
    <t>Tổ 5, Ấp Thuận Phú 1, xã Thuận Phú, Đồng Phú</t>
  </si>
  <si>
    <t>Cty TNHH MTV hạt điều Vinh Phú</t>
  </si>
  <si>
    <t>441, ĐT 741, TT.Tân Phú, H. Đồng Phú, Bình Phước</t>
  </si>
  <si>
    <t>Cty TNHH MTV SXTMDV Tài Linh</t>
  </si>
  <si>
    <t>Tổ 1, Ấp 1, xã Tân Lập, xã Tân Phước, Đồng Phú</t>
  </si>
  <si>
    <t>23/12/2014</t>
  </si>
  <si>
    <t>Cty TNHH MTV SXTM nhựa bao bì Tiến Nhung</t>
  </si>
  <si>
    <t>ĐT.741, Thôn Thuận Hòa, xã Thuận Lợi, Đồng Phú</t>
  </si>
  <si>
    <t>26/12/2014</t>
  </si>
  <si>
    <t>Cty TNHH MTV SXTMDV Quý Phúc</t>
  </si>
  <si>
    <t>Tổ 1, Ấp 1, xã Tân Lập, Đồng Phú</t>
  </si>
  <si>
    <t>Cty TNHH MTV SXTMDV Thành Nhân</t>
  </si>
  <si>
    <t>Số nhà 12, Tổ 38, Ấp Thái Dũng, xã Tân Tiến, Đồng Phú</t>
  </si>
  <si>
    <t>16/03/2015</t>
  </si>
  <si>
    <t>Cty TNHH MTV SXTMDV Thiên Dung</t>
  </si>
  <si>
    <t>31, Tổ 1, Ấp Thuận Phú II, xã Thuận Phú, Đồng Phú</t>
  </si>
  <si>
    <t>Cty TNHH MTV Đoàn Tiến Phát</t>
  </si>
  <si>
    <t>Số nhà 68, đường Trường Chinh, Kp.Tân An, TT.Tân Phú, H.Đồng Phú</t>
  </si>
  <si>
    <t>Cty TNHH MTV Chế Biến Gỗ Thiên Phú</t>
  </si>
  <si>
    <t>Tổ 1, ấp Thuận Hải, xã Thuận Phú, H. Đồng Phú, Bình Phước</t>
  </si>
  <si>
    <t>04/12/2015</t>
  </si>
  <si>
    <t>Cty TNHH MTV SX TM DV XD Thiên Phú Thịnh</t>
  </si>
  <si>
    <t>Tổ 28, KP. Thắng Lợi, TT.Tân Phú, H.Đồng Phú, Bình Phước</t>
  </si>
  <si>
    <t>28/12/2015</t>
  </si>
  <si>
    <t xml:space="preserve">Công ty  TNH Phương Bình </t>
  </si>
  <si>
    <t>Ấp 4, Xã Đồng Tâm, H. Đồng Phú</t>
  </si>
  <si>
    <t>27/6/2001</t>
  </si>
  <si>
    <t>Cty TNHH SX-TM Toàn Năng</t>
  </si>
  <si>
    <t>Cty TNHH Nam Anh</t>
  </si>
  <si>
    <t>Ấp 3, Xã Đồng Tiến, H. Đồng Phú</t>
  </si>
  <si>
    <t>Cty TNHH Hồng Nhung</t>
  </si>
  <si>
    <t>Ấp Suối Nhung, xã Tân Hưng, Đồng Phú</t>
  </si>
  <si>
    <t>24/2/2004</t>
  </si>
  <si>
    <t>Cty TNHH cao su Thuận Lợi (được chuyển đổi ngày 01/07/2004 từ DNTN Thuận Lợi)</t>
  </si>
  <si>
    <t>Đường ĐT.741,Thôn Thuận Hòa, Xã Thuận Lợi, H. Đồng Phú</t>
  </si>
  <si>
    <t>Cty TNHH TM XNK Hai Phước</t>
  </si>
  <si>
    <t>Quốc lộ 14, xã Đồng Tâm, huyện Đồng Phú</t>
  </si>
  <si>
    <t>18/01/2005</t>
  </si>
  <si>
    <t>Cty TNHH đúc và luyện kim Hưng Đạo</t>
  </si>
  <si>
    <t>Cụm Công nghiệp Tân Lợi, Xã Tân Lợi, H. Đồng Phú</t>
  </si>
  <si>
    <t>29/12/2005</t>
  </si>
  <si>
    <t>Cty TNHH SX TMDV Anh Quang</t>
  </si>
  <si>
    <t>27/04/2006</t>
  </si>
  <si>
    <t>Cty TNHH Quy Nguyên</t>
  </si>
  <si>
    <t>14/11/2007</t>
  </si>
  <si>
    <t>Cty TNHH SX-TM-DV Việt Nhật</t>
  </si>
  <si>
    <t>Cty TNHH Thiên Phú</t>
  </si>
  <si>
    <t>Ap Tân Hoà, xã Tân Tiến, huyên Đồng Phú</t>
  </si>
  <si>
    <t>17/9/2008</t>
  </si>
  <si>
    <t>Cty TNHH Sơn Vân</t>
  </si>
  <si>
    <t>Thuận Hòa, xã Thuận Lợi, huyện Đồng Phú</t>
  </si>
  <si>
    <t>22/12/2008</t>
  </si>
  <si>
    <t>Cty TNHH Châu Nguyễn</t>
  </si>
  <si>
    <t>Xã Tân Lập, huyện Đồng Phú</t>
  </si>
  <si>
    <t>29/12/2008</t>
  </si>
  <si>
    <t>Cty TNHH Phân Bón Thanh Phúc</t>
  </si>
  <si>
    <t>24/01/2008</t>
  </si>
  <si>
    <t>Cty TNHH TMDV Hoàng Phát Hưng</t>
  </si>
  <si>
    <t>19/9/2008</t>
  </si>
  <si>
    <t>Cty TNHH Hà Mỵ - Nhật Bản</t>
  </si>
  <si>
    <t>Ấp 4, Xã Tân Lập, huyện Đồng Phú</t>
  </si>
  <si>
    <t>24/5/2010</t>
  </si>
  <si>
    <t>Cty TNHH SX - TM - DV Nguyên Bình</t>
  </si>
  <si>
    <t>Cty TNHH SX TM XNK Phước Huệ</t>
  </si>
  <si>
    <t>Số nhà 6 -H1, ấp Cầu 2, xã Đồng Tiến, huyện Đồng Phú</t>
  </si>
  <si>
    <t>08/12/2010</t>
  </si>
  <si>
    <t>Cty TNHH SX TM Hương Phát</t>
  </si>
  <si>
    <t>Cty TNHH Hùng Vương - Bình Phước</t>
  </si>
  <si>
    <t>Ấp Suối Nhung, xã Tân Hưng, huyện Đồng Phú</t>
  </si>
  <si>
    <t>Cty TNHH SX KD Hoàng Hưng</t>
  </si>
  <si>
    <t>Thôn Thuận Thành 1, xã Thuận Lợi, huyện Đồng Phú</t>
  </si>
  <si>
    <t>Cty TNHH SXTM - DVXNK Vân Linh</t>
  </si>
  <si>
    <t>Ấp Chợ, xã tân tiến, huyện Đồng Phú, tỉnh Bình Phước</t>
  </si>
  <si>
    <t>Cty TNHH TMSX Phước Long</t>
  </si>
  <si>
    <t>Cây số 17, xã Đồng Tâm, Đồng phú</t>
  </si>
  <si>
    <t>Cty TNHH JuYu Long Châu Á</t>
  </si>
  <si>
    <t>Ấp 2, xã Đồng Tâm, Đồng Phú</t>
  </si>
  <si>
    <t>Cty TNHH XNK Vina Nhiệt Lượng</t>
  </si>
  <si>
    <t>Kp.Bàu Ké, TT.Tân Phú, Đồng Phú</t>
  </si>
  <si>
    <t>Cty TNHH SX Hưng Phước</t>
  </si>
  <si>
    <t>Ấp Đồng Xê, xã Tân Hòa, Đồng Phú</t>
  </si>
  <si>
    <t>Cty TNHH SX phân bón hữu cơ vi sinh Tân Đồng Tiến</t>
  </si>
  <si>
    <t>336, Tổ 8, Ấp 1, xã Đồng Tiến, Đồng Phú</t>
  </si>
  <si>
    <t>Cty TNHH SX TM XNK Hùng Bắc</t>
  </si>
  <si>
    <t>Số 102, QL14, Ấp 1, xã Đồng Tiến, H.Đồng Phú</t>
  </si>
  <si>
    <t>16/10/2015</t>
  </si>
  <si>
    <t>Cty TNHH In Hoa Hong Yi</t>
  </si>
  <si>
    <t>C2-C4, đường D2, KCN Bắc Đồng Phú, TT.Tân Phú, H.Đồng Phú</t>
  </si>
  <si>
    <t>07/12/2015</t>
  </si>
  <si>
    <t>Cty CP SX -KD -DV Vĩnh Phúc</t>
  </si>
  <si>
    <t>29/8/2008</t>
  </si>
  <si>
    <t>Cty CP Hùng Nhơn</t>
  </si>
  <si>
    <t>Ấp Thuận Hòa, xã Thuận Phú, huyện Đồng Phú, Bình Phước</t>
  </si>
  <si>
    <t>19/11/2008</t>
  </si>
  <si>
    <t>Cty CP Cao Su Kỹ Thuật Đồng Phú</t>
  </si>
  <si>
    <t>25/3/2008</t>
  </si>
  <si>
    <t>Cty CP Cao Su Đồng Phú</t>
  </si>
  <si>
    <t>28/12/2006</t>
  </si>
  <si>
    <t>Cty CP Cao Su Đồng Phú -KRATIE</t>
  </si>
  <si>
    <t>31/03/2008</t>
  </si>
  <si>
    <t>Cty CP Kim Tín MDF</t>
  </si>
  <si>
    <t>Số 238 ấp Chợ, xã Tân Tiến, Đồng Phú</t>
  </si>
  <si>
    <t>16/10/2007</t>
  </si>
  <si>
    <t>Cty CP Hà Mỵ</t>
  </si>
  <si>
    <t>Ấp 4, xã Tân lập, huyện Đồng Phú</t>
  </si>
  <si>
    <t>Cty CP Dương Đại Phát</t>
  </si>
  <si>
    <t>Ấp 4, xã Tân Lập, huyện Đồng Phú, tỉnh Bình Phước</t>
  </si>
  <si>
    <t>Cty CP Đầu Tư Quốc Thịnh</t>
  </si>
  <si>
    <t>QL 14, ấp 3, xã Đồng Tiến, huyện Đồng Phú</t>
  </si>
  <si>
    <t>CTY CP XNK TM Thái Quảng</t>
  </si>
  <si>
    <t>Cty CP Đầu tư Minh Phát</t>
  </si>
  <si>
    <t>Ấp Suối Đôi, xã Tân Hưng, Đồng Phú</t>
  </si>
  <si>
    <t>Cty CP đầu tư IDPC Bảo Nhi</t>
  </si>
  <si>
    <t>123, CMT8, TT.Tân Phú, ĐP</t>
  </si>
  <si>
    <t>Cty CP Trường Phát BP</t>
  </si>
  <si>
    <t>Ấp Thái Dũng, xã Tân tiến, Đồng Phú</t>
  </si>
  <si>
    <t>Cty CP Ô Tô Thành Bình Phước</t>
  </si>
  <si>
    <t>Lô A1, đường D1, KCN Bắc Đồng Phú, TT.Tân Phú, H.Đồng Phú</t>
  </si>
  <si>
    <t>21/12/2015</t>
  </si>
  <si>
    <t>DANH SÁCH DOANH NGHIỆP NGÀNH NÔNG NGHIỆP</t>
  </si>
  <si>
    <t>DNTN chăn nuôi Trọng Tiến</t>
  </si>
  <si>
    <t>Tổ 1, Ấp Thuận Hải, xã Thuận Phú, Đồng Phú</t>
  </si>
  <si>
    <t>Cty TNHH MTV Hà Phong</t>
  </si>
  <si>
    <t>29/10/2009</t>
  </si>
  <si>
    <t>Cty TNHH MTV Bình An</t>
  </si>
  <si>
    <t>Ấp Minh Tân, xã Tân Tiến, huyện Đồng Phú</t>
  </si>
  <si>
    <t>Cty TNHH Minh Bảo</t>
  </si>
  <si>
    <t>Đường ĐT.741, xã Tân Lập, huyện Đồng Phú</t>
  </si>
  <si>
    <t>44.04.000020</t>
  </si>
  <si>
    <t>03/8/2007</t>
  </si>
  <si>
    <t>Cty TNHH MTV 16</t>
  </si>
  <si>
    <t>Binh Đoàn 16, ấp 1, xã Đồng Tiến, huyện Đồng Phú</t>
  </si>
  <si>
    <t>Cty TNHH MTV TMDV Đức Lý</t>
  </si>
  <si>
    <t>Ấp Thạch Màn, xã Tân Lợi, huyện Đồng Phú</t>
  </si>
  <si>
    <t>03/8/2010</t>
  </si>
  <si>
    <t>Cty TNHH MTV Đông Phú Minh</t>
  </si>
  <si>
    <t>Tổ 4, Kp.Tân An, thị trấn Tân Phú, Đồng Phú</t>
  </si>
  <si>
    <t>15/10/2010</t>
  </si>
  <si>
    <t>Cty TNHH MTV Đại Phúc Thành</t>
  </si>
  <si>
    <t>Ấp 5, Xã Đồng Tâm, huyện Đồng Phú</t>
  </si>
  <si>
    <t>17/11/2010</t>
  </si>
  <si>
    <t>Cty TNHH MTV Hoàng Trị</t>
  </si>
  <si>
    <t>Cty TNHH MTV Tiến Hy</t>
  </si>
  <si>
    <t>ĐT,741, Tổ 7, xã tân Lập, huyện Đồng Phú</t>
  </si>
  <si>
    <t>Cty TNHH MTV Cao su Đồng Xoài</t>
  </si>
  <si>
    <t>Ấp Quân Y, xã tận Lợi, huyện Đồng Phú</t>
  </si>
  <si>
    <t>Cty TNHH MTV Thực phẩm Vườn Mai</t>
  </si>
  <si>
    <t>Ấp Suối Đôi, xã Tân Hưng, huyện Đồng Phú</t>
  </si>
  <si>
    <t>Cty TNHH MTV TMDV tổng hợp Hưng Huế</t>
  </si>
  <si>
    <t>Cty TNHH MTV Luyến Hương</t>
  </si>
  <si>
    <t>Ấp Dên Dên, TT. Tân Phú, Đồng Phú</t>
  </si>
  <si>
    <t>Cty TNHH MTV SX TM và DV Thái Hà</t>
  </si>
  <si>
    <t>Số 11 hẻm 01, ấp Cầu 2, xã Đồng Tiến, H.Đồng Phú</t>
  </si>
  <si>
    <t>Cty TNHH MTV TMDV Hoàng Trung</t>
  </si>
  <si>
    <t>253 Ấp Chợ, xã Tân tiến, Đồng Phú</t>
  </si>
  <si>
    <t>Cty TNHH MTV trang trại Quý Đông</t>
  </si>
  <si>
    <t>Số nhà 47, Ấp Suối Nhung, xã Tân Hưng, Đồng Phú</t>
  </si>
  <si>
    <t>28/10/2014</t>
  </si>
  <si>
    <t>Cty TNHH MTV Huyền Vũ</t>
  </si>
  <si>
    <t>Đội 5, Ấp Suối Đôi, xã Đồng Tiến, Đồng Phú</t>
  </si>
  <si>
    <t>Cty TNHH Thái Bình</t>
  </si>
  <si>
    <t>Xã Thuận Phú, H. Đồng Phú</t>
  </si>
  <si>
    <t>21/08/1997</t>
  </si>
  <si>
    <t>Cty TNHH Vĩnh Hưng</t>
  </si>
  <si>
    <t>QL14, Ấp 4, Xã Đồng Tâm, H. Đồng Phú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</si>
</sst>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[$-1010000]d/m/yyyy;@"/>
  </numFmts>
  <fonts count="23">
    <font>
      <sz val="10"/>
      <name val="Arial"/>
      <family val="0"/>
    </font>
    <font>
      <b/>
      <sz val="16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VNI-Time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1" xfId="23" applyFont="1" applyBorder="1" applyAlignment="1">
      <alignment horizontal="center"/>
      <protection/>
    </xf>
    <xf numFmtId="0" fontId="1" fillId="0" borderId="0" xfId="0" applyFont="1" applyAlignment="1">
      <alignment/>
    </xf>
    <xf numFmtId="2" fontId="2" fillId="0" borderId="1" xfId="24" applyNumberFormat="1" applyFont="1" applyBorder="1" applyAlignment="1">
      <alignment horizontal="center" wrapText="1"/>
      <protection/>
    </xf>
    <xf numFmtId="2" fontId="3" fillId="0" borderId="1" xfId="24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3" borderId="2" xfId="24" applyFont="1" applyFill="1" applyBorder="1" applyAlignment="1">
      <alignment horizontal="left" wrapText="1"/>
      <protection/>
    </xf>
    <xf numFmtId="0" fontId="8" fillId="3" borderId="3" xfId="24" applyFont="1" applyFill="1" applyBorder="1" applyAlignment="1">
      <alignment horizontal="left" wrapText="1"/>
      <protection/>
    </xf>
    <xf numFmtId="0" fontId="8" fillId="3" borderId="4" xfId="24" applyFont="1" applyFill="1" applyBorder="1" applyAlignment="1">
      <alignment horizontal="left" wrapText="1"/>
      <protection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 wrapText="1"/>
    </xf>
    <xf numFmtId="164" fontId="9" fillId="0" borderId="1" xfId="15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4" fontId="9" fillId="0" borderId="1" xfId="0" applyNumberFormat="1" applyFont="1" applyBorder="1" applyAlignment="1">
      <alignment horizontal="right"/>
    </xf>
    <xf numFmtId="164" fontId="4" fillId="0" borderId="1" xfId="15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49" fontId="9" fillId="0" borderId="1" xfId="0" applyNumberFormat="1" applyFont="1" applyBorder="1" applyAlignment="1" quotePrefix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64" fontId="9" fillId="0" borderId="1" xfId="15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164" fontId="10" fillId="0" borderId="1" xfId="15" applyNumberFormat="1" applyFont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164" fontId="9" fillId="0" borderId="1" xfId="15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4" fontId="9" fillId="0" borderId="1" xfId="0" applyNumberFormat="1" applyFont="1" applyBorder="1" applyAlignment="1" quotePrefix="1">
      <alignment horizontal="right"/>
    </xf>
    <xf numFmtId="14" fontId="9" fillId="0" borderId="1" xfId="0" applyNumberFormat="1" applyFont="1" applyBorder="1" applyAlignment="1">
      <alignment horizontal="right" vertical="center"/>
    </xf>
    <xf numFmtId="164" fontId="9" fillId="0" borderId="1" xfId="15" applyNumberFormat="1" applyFont="1" applyBorder="1" applyAlignment="1">
      <alignment horizontal="right" vertical="center"/>
    </xf>
    <xf numFmtId="14" fontId="9" fillId="0" borderId="1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164" fontId="10" fillId="0" borderId="1" xfId="15" applyNumberFormat="1" applyFont="1" applyBorder="1" applyAlignment="1">
      <alignment horizontal="right" vertical="center" wrapText="1"/>
    </xf>
    <xf numFmtId="0" fontId="9" fillId="0" borderId="1" xfId="19" applyFont="1" applyBorder="1" applyAlignment="1">
      <alignment horizontal="left" vertical="center" wrapText="1"/>
      <protection/>
    </xf>
    <xf numFmtId="0" fontId="9" fillId="0" borderId="1" xfId="19" applyFont="1" applyBorder="1" applyAlignment="1">
      <alignment horizontal="right" vertical="center" wrapText="1"/>
      <protection/>
    </xf>
    <xf numFmtId="14" fontId="9" fillId="0" borderId="1" xfId="19" applyNumberFormat="1" applyFont="1" applyBorder="1" applyAlignment="1" quotePrefix="1">
      <alignment horizontal="right" vertical="center" wrapText="1"/>
      <protection/>
    </xf>
    <xf numFmtId="164" fontId="9" fillId="0" borderId="1" xfId="15" applyNumberFormat="1" applyFont="1" applyBorder="1" applyAlignment="1">
      <alignment vertical="center" wrapText="1"/>
    </xf>
    <xf numFmtId="14" fontId="9" fillId="0" borderId="1" xfId="19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 quotePrefix="1">
      <alignment horizontal="right" vertical="center" wrapText="1"/>
    </xf>
    <xf numFmtId="0" fontId="9" fillId="0" borderId="1" xfId="0" applyFont="1" applyBorder="1" applyAlignment="1">
      <alignment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4" fontId="9" fillId="3" borderId="1" xfId="15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165" fontId="9" fillId="3" borderId="1" xfId="0" applyNumberFormat="1" applyFont="1" applyFill="1" applyBorder="1" applyAlignment="1" quotePrefix="1">
      <alignment horizontal="right" vertical="center" wrapText="1"/>
    </xf>
    <xf numFmtId="0" fontId="9" fillId="0" borderId="5" xfId="0" applyFont="1" applyBorder="1" applyAlignment="1">
      <alignment horizontal="left" wrapText="1"/>
    </xf>
    <xf numFmtId="0" fontId="9" fillId="3" borderId="5" xfId="0" applyFont="1" applyFill="1" applyBorder="1" applyAlignment="1">
      <alignment horizontal="right" vertical="center" wrapText="1"/>
    </xf>
    <xf numFmtId="165" fontId="9" fillId="3" borderId="5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15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4" fontId="9" fillId="0" borderId="1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8" fillId="4" borderId="1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 wrapText="1"/>
    </xf>
    <xf numFmtId="165" fontId="12" fillId="0" borderId="7" xfId="0" applyNumberFormat="1" applyFont="1" applyBorder="1" applyAlignment="1" quotePrefix="1">
      <alignment horizontal="right" vertical="center" wrapText="1"/>
    </xf>
    <xf numFmtId="164" fontId="8" fillId="4" borderId="7" xfId="15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0" borderId="2" xfId="24" applyFont="1" applyFill="1" applyBorder="1" applyAlignment="1">
      <alignment horizontal="left" wrapText="1"/>
      <protection/>
    </xf>
    <xf numFmtId="0" fontId="8" fillId="0" borderId="3" xfId="24" applyFont="1" applyFill="1" applyBorder="1" applyAlignment="1">
      <alignment horizontal="left" wrapText="1"/>
      <protection/>
    </xf>
    <xf numFmtId="0" fontId="8" fillId="0" borderId="4" xfId="24" applyFont="1" applyFill="1" applyBorder="1" applyAlignment="1">
      <alignment horizontal="left" wrapText="1"/>
      <protection/>
    </xf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164" fontId="4" fillId="0" borderId="1" xfId="15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164" fontId="10" fillId="0" borderId="1" xfId="15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3" borderId="1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 quotePrefix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4" fontId="8" fillId="4" borderId="1" xfId="15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64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 vertical="center" wrapText="1"/>
    </xf>
    <xf numFmtId="164" fontId="14" fillId="0" borderId="1" xfId="15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 quotePrefix="1">
      <alignment horizontal="right" vertical="center" wrapText="1"/>
    </xf>
    <xf numFmtId="0" fontId="4" fillId="0" borderId="1" xfId="19" applyFont="1" applyBorder="1" applyAlignment="1">
      <alignment horizontal="right" vertical="center" wrapText="1"/>
      <protection/>
    </xf>
    <xf numFmtId="14" fontId="4" fillId="0" borderId="1" xfId="19" applyNumberFormat="1" applyFont="1" applyBorder="1" applyAlignment="1" quotePrefix="1">
      <alignment horizontal="right" vertical="center" wrapText="1"/>
      <protection/>
    </xf>
    <xf numFmtId="164" fontId="4" fillId="0" borderId="1" xfId="15" applyNumberFormat="1" applyFont="1" applyBorder="1" applyAlignment="1">
      <alignment vertical="center" wrapText="1"/>
    </xf>
    <xf numFmtId="14" fontId="4" fillId="0" borderId="1" xfId="19" applyNumberFormat="1" applyFont="1" applyBorder="1" applyAlignment="1">
      <alignment horizontal="right" vertical="center" wrapText="1"/>
      <protection/>
    </xf>
    <xf numFmtId="0" fontId="10" fillId="0" borderId="1" xfId="19" applyFont="1" applyBorder="1" applyAlignment="1">
      <alignment horizontal="left" vertical="center" wrapText="1"/>
      <protection/>
    </xf>
    <xf numFmtId="3" fontId="9" fillId="0" borderId="1" xfId="0" applyNumberFormat="1" applyFont="1" applyBorder="1" applyAlignment="1" quotePrefix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3" borderId="1" xfId="15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165" fontId="12" fillId="0" borderId="1" xfId="0" applyNumberFormat="1" applyFont="1" applyBorder="1" applyAlignment="1" quotePrefix="1">
      <alignment horizontal="right" vertical="center" wrapText="1"/>
    </xf>
    <xf numFmtId="0" fontId="15" fillId="0" borderId="0" xfId="0" applyFont="1" applyAlignment="1">
      <alignment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19" applyFont="1" applyBorder="1" applyAlignment="1">
      <alignment vertical="center" wrapText="1"/>
      <protection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" fontId="9" fillId="0" borderId="1" xfId="0" applyNumberFormat="1" applyFont="1" applyBorder="1" applyAlignment="1">
      <alignment/>
    </xf>
    <xf numFmtId="3" fontId="9" fillId="0" borderId="9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3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3" borderId="0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right" vertical="center" wrapText="1"/>
      <protection/>
    </xf>
    <xf numFmtId="14" fontId="9" fillId="0" borderId="1" xfId="20" applyNumberFormat="1" applyFont="1" applyBorder="1" applyAlignment="1">
      <alignment horizontal="right" vertical="center" wrapText="1"/>
      <protection/>
    </xf>
    <xf numFmtId="14" fontId="9" fillId="0" borderId="1" xfId="20" applyNumberFormat="1" applyFont="1" applyBorder="1" applyAlignment="1" quotePrefix="1">
      <alignment horizontal="right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21" applyFont="1" applyBorder="1" applyAlignment="1">
      <alignment vertical="center" wrapText="1"/>
      <protection/>
    </xf>
    <xf numFmtId="0" fontId="9" fillId="0" borderId="1" xfId="21" applyFont="1" applyBorder="1" applyAlignment="1">
      <alignment horizontal="left" vertical="center" wrapText="1"/>
      <protection/>
    </xf>
    <xf numFmtId="0" fontId="9" fillId="0" borderId="1" xfId="21" applyFont="1" applyBorder="1" applyAlignment="1">
      <alignment horizontal="right" vertical="center" wrapText="1"/>
      <protection/>
    </xf>
    <xf numFmtId="14" fontId="9" fillId="0" borderId="1" xfId="21" applyNumberFormat="1" applyFont="1" applyBorder="1" applyAlignment="1" quotePrefix="1">
      <alignment horizontal="right" vertical="center" wrapText="1"/>
      <protection/>
    </xf>
    <xf numFmtId="3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4" fontId="9" fillId="0" borderId="1" xfId="21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wrapText="1"/>
    </xf>
    <xf numFmtId="0" fontId="9" fillId="3" borderId="1" xfId="0" applyFont="1" applyFill="1" applyBorder="1" applyAlignment="1" quotePrefix="1">
      <alignment horizontal="right" wrapText="1"/>
    </xf>
    <xf numFmtId="0" fontId="9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164" fontId="9" fillId="0" borderId="1" xfId="15" applyNumberFormat="1" applyFont="1" applyBorder="1" applyAlignment="1" quotePrefix="1">
      <alignment horizontal="right" vertical="center" wrapText="1"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0" borderId="1" xfId="0" applyFont="1" applyBorder="1" applyAlignment="1" quotePrefix="1">
      <alignment horizontal="right" wrapText="1"/>
    </xf>
    <xf numFmtId="3" fontId="9" fillId="0" borderId="1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 vertical="center" wrapText="1"/>
    </xf>
    <xf numFmtId="14" fontId="9" fillId="0" borderId="5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164" fontId="6" fillId="2" borderId="1" xfId="15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14" fontId="9" fillId="0" borderId="1" xfId="0" applyNumberFormat="1" applyFont="1" applyBorder="1" applyAlignment="1" quotePrefix="1">
      <alignment horizontal="right" vertical="center"/>
    </xf>
    <xf numFmtId="0" fontId="9" fillId="0" borderId="1" xfId="22" applyFont="1" applyBorder="1" applyAlignment="1">
      <alignment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0" fontId="9" fillId="0" borderId="1" xfId="22" applyFont="1" applyBorder="1" applyAlignment="1">
      <alignment horizontal="right" vertical="center" wrapText="1"/>
      <protection/>
    </xf>
    <xf numFmtId="14" fontId="9" fillId="0" borderId="1" xfId="22" applyNumberFormat="1" applyFont="1" applyBorder="1" applyAlignment="1">
      <alignment horizontal="right" vertical="center" wrapText="1"/>
      <protection/>
    </xf>
    <xf numFmtId="14" fontId="9" fillId="0" borderId="1" xfId="22" applyNumberFormat="1" applyFont="1" applyBorder="1" applyAlignment="1" quotePrefix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164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64" fontId="9" fillId="0" borderId="1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14" fontId="9" fillId="3" borderId="1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164" fontId="8" fillId="3" borderId="0" xfId="15" applyNumberFormat="1" applyFont="1" applyFill="1" applyBorder="1" applyAlignment="1">
      <alignment/>
    </xf>
    <xf numFmtId="0" fontId="19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/>
    </xf>
    <xf numFmtId="1" fontId="20" fillId="4" borderId="0" xfId="0" applyNumberFormat="1" applyFont="1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0" fillId="4" borderId="0" xfId="0" applyNumberFormat="1" applyFont="1" applyFill="1" applyAlignment="1">
      <alignment/>
    </xf>
    <xf numFmtId="1" fontId="20" fillId="3" borderId="0" xfId="0" applyNumberFormat="1" applyFont="1" applyFill="1" applyAlignment="1">
      <alignment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22" fillId="3" borderId="0" xfId="0" applyFont="1" applyFill="1" applyAlignment="1">
      <alignment/>
    </xf>
    <xf numFmtId="3" fontId="20" fillId="3" borderId="0" xfId="0" applyNumberFormat="1" applyFont="1" applyFill="1" applyAlignment="1">
      <alignment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horizontal="right" vertical="center" wrapText="1"/>
      <protection/>
    </xf>
    <xf numFmtId="14" fontId="7" fillId="0" borderId="0" xfId="21" applyNumberFormat="1" applyFont="1" applyBorder="1" applyAlignment="1">
      <alignment horizontal="right" vertical="center" wrapText="1"/>
      <protection/>
    </xf>
    <xf numFmtId="3" fontId="7" fillId="0" borderId="0" xfId="21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16" xfId="19"/>
    <cellStyle name="Normal 17" xfId="20"/>
    <cellStyle name="Normal 18" xfId="21"/>
    <cellStyle name="Normal 19" xfId="22"/>
    <cellStyle name="Normal 2" xfId="23"/>
    <cellStyle name="Normal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97"/>
  <sheetViews>
    <sheetView tabSelected="1" workbookViewId="0" topLeftCell="A1">
      <selection activeCell="A1" sqref="A1:IV16384"/>
    </sheetView>
  </sheetViews>
  <sheetFormatPr defaultColWidth="9.28125" defaultRowHeight="12.75"/>
  <cols>
    <col min="1" max="1" width="6.140625" style="358" bestFit="1" customWidth="1"/>
    <col min="2" max="2" width="37.00390625" style="37" bestFit="1" customWidth="1"/>
    <col min="3" max="3" width="44.28125" style="37" bestFit="1" customWidth="1"/>
    <col min="4" max="4" width="12.00390625" style="359" bestFit="1" customWidth="1"/>
    <col min="5" max="5" width="11.140625" style="359" bestFit="1" customWidth="1"/>
    <col min="6" max="6" width="14.28125" style="360" bestFit="1" customWidth="1"/>
    <col min="7" max="7" width="21.140625" style="20" customWidth="1"/>
    <col min="8" max="8" width="12.7109375" style="21" customWidth="1"/>
    <col min="9" max="9" width="20.28125" style="22" customWidth="1"/>
    <col min="10" max="10" width="10.421875" style="22" bestFit="1" customWidth="1"/>
    <col min="11" max="11" width="7.28125" style="22" bestFit="1" customWidth="1"/>
    <col min="12" max="13" width="11.28125" style="22" customWidth="1"/>
    <col min="14" max="14" width="9.421875" style="22" bestFit="1" customWidth="1"/>
    <col min="15" max="16384" width="9.28125" style="22" customWidth="1"/>
  </cols>
  <sheetData>
    <row r="1" spans="1:6" s="2" customFormat="1" ht="20.25">
      <c r="A1" s="1" t="s">
        <v>60</v>
      </c>
      <c r="B1" s="1"/>
      <c r="C1" s="1"/>
      <c r="D1" s="1"/>
      <c r="E1" s="1"/>
      <c r="F1" s="1"/>
    </row>
    <row r="2" spans="1:8" s="6" customFormat="1" ht="26.25">
      <c r="A2" s="3" t="s">
        <v>61</v>
      </c>
      <c r="B2" s="3" t="s">
        <v>62</v>
      </c>
      <c r="C2" s="3" t="s">
        <v>63</v>
      </c>
      <c r="D2" s="3" t="s">
        <v>64</v>
      </c>
      <c r="E2" s="4" t="s">
        <v>65</v>
      </c>
      <c r="F2" s="3" t="s">
        <v>66</v>
      </c>
      <c r="G2" s="5"/>
      <c r="H2" s="5"/>
    </row>
    <row r="3" spans="1:8" s="9" customFormat="1" ht="18.75">
      <c r="A3" s="7" t="s">
        <v>67</v>
      </c>
      <c r="B3" s="7"/>
      <c r="C3" s="7"/>
      <c r="D3" s="7"/>
      <c r="E3" s="7"/>
      <c r="F3" s="7"/>
      <c r="G3" s="8"/>
      <c r="H3" s="8"/>
    </row>
    <row r="4" spans="1:8" s="14" customFormat="1" ht="18" customHeight="1">
      <c r="A4" s="10" t="s">
        <v>68</v>
      </c>
      <c r="B4" s="11"/>
      <c r="C4" s="11"/>
      <c r="D4" s="11"/>
      <c r="E4" s="11"/>
      <c r="F4" s="12"/>
      <c r="G4" s="13"/>
      <c r="H4" s="13"/>
    </row>
    <row r="5" spans="1:6" ht="12.75">
      <c r="A5" s="15">
        <v>1</v>
      </c>
      <c r="B5" s="16" t="s">
        <v>69</v>
      </c>
      <c r="C5" s="16" t="s">
        <v>70</v>
      </c>
      <c r="D5" s="17">
        <v>3800182499</v>
      </c>
      <c r="E5" s="18" t="s">
        <v>71</v>
      </c>
      <c r="F5" s="19">
        <v>100</v>
      </c>
    </row>
    <row r="6" spans="1:6" ht="12.75">
      <c r="A6" s="15">
        <v>2</v>
      </c>
      <c r="B6" s="16" t="s">
        <v>72</v>
      </c>
      <c r="C6" s="16" t="s">
        <v>73</v>
      </c>
      <c r="D6" s="17">
        <v>3800102422</v>
      </c>
      <c r="E6" s="23">
        <v>36515</v>
      </c>
      <c r="F6" s="24">
        <v>251</v>
      </c>
    </row>
    <row r="7" spans="1:6" ht="12.75">
      <c r="A7" s="15">
        <v>3</v>
      </c>
      <c r="B7" s="16" t="s">
        <v>74</v>
      </c>
      <c r="C7" s="16" t="s">
        <v>75</v>
      </c>
      <c r="D7" s="17">
        <v>3800227372</v>
      </c>
      <c r="E7" s="23" t="s">
        <v>76</v>
      </c>
      <c r="F7" s="25">
        <v>250</v>
      </c>
    </row>
    <row r="8" spans="1:8" s="28" customFormat="1" ht="12.75">
      <c r="A8" s="15">
        <v>4</v>
      </c>
      <c r="B8" s="16" t="s">
        <v>77</v>
      </c>
      <c r="C8" s="16" t="s">
        <v>78</v>
      </c>
      <c r="D8" s="26" t="s">
        <v>79</v>
      </c>
      <c r="E8" s="18" t="s">
        <v>80</v>
      </c>
      <c r="F8" s="19">
        <v>100</v>
      </c>
      <c r="G8" s="27"/>
      <c r="H8" s="27"/>
    </row>
    <row r="9" spans="1:6" ht="12.75">
      <c r="A9" s="15">
        <v>5</v>
      </c>
      <c r="B9" s="16" t="s">
        <v>81</v>
      </c>
      <c r="C9" s="16" t="s">
        <v>82</v>
      </c>
      <c r="D9" s="29">
        <v>3800182869</v>
      </c>
      <c r="E9" s="30" t="s">
        <v>83</v>
      </c>
      <c r="F9" s="19">
        <v>500</v>
      </c>
    </row>
    <row r="10" spans="1:6" ht="12.75">
      <c r="A10" s="15">
        <v>6</v>
      </c>
      <c r="B10" s="16" t="s">
        <v>84</v>
      </c>
      <c r="C10" s="16" t="s">
        <v>85</v>
      </c>
      <c r="D10" s="17">
        <v>3800225590</v>
      </c>
      <c r="E10" s="23" t="s">
        <v>86</v>
      </c>
      <c r="F10" s="25">
        <v>150</v>
      </c>
    </row>
    <row r="11" spans="1:6" ht="12.75">
      <c r="A11" s="15">
        <v>7</v>
      </c>
      <c r="B11" s="16" t="s">
        <v>87</v>
      </c>
      <c r="C11" s="16" t="s">
        <v>88</v>
      </c>
      <c r="D11" s="17">
        <v>3800240408</v>
      </c>
      <c r="E11" s="23" t="s">
        <v>89</v>
      </c>
      <c r="F11" s="31">
        <v>900</v>
      </c>
    </row>
    <row r="12" spans="1:6" ht="12.75">
      <c r="A12" s="15">
        <v>8</v>
      </c>
      <c r="B12" s="16" t="s">
        <v>90</v>
      </c>
      <c r="C12" s="16" t="s">
        <v>91</v>
      </c>
      <c r="D12" s="22">
        <v>4001000344</v>
      </c>
      <c r="E12" s="23" t="s">
        <v>92</v>
      </c>
      <c r="F12" s="31">
        <v>600</v>
      </c>
    </row>
    <row r="13" spans="1:6" ht="12.75">
      <c r="A13" s="15">
        <v>9</v>
      </c>
      <c r="B13" s="16" t="s">
        <v>93</v>
      </c>
      <c r="C13" s="16" t="s">
        <v>94</v>
      </c>
      <c r="D13" s="17">
        <v>3800270593</v>
      </c>
      <c r="E13" s="23" t="s">
        <v>92</v>
      </c>
      <c r="F13" s="31">
        <v>1900</v>
      </c>
    </row>
    <row r="14" spans="1:6" ht="12.75">
      <c r="A14" s="15">
        <v>10</v>
      </c>
      <c r="B14" s="16" t="s">
        <v>95</v>
      </c>
      <c r="C14" s="32" t="s">
        <v>96</v>
      </c>
      <c r="D14" s="17">
        <v>3800235447</v>
      </c>
      <c r="E14" s="23">
        <v>39630</v>
      </c>
      <c r="F14" s="33">
        <v>9000</v>
      </c>
    </row>
    <row r="15" spans="1:6" s="37" customFormat="1" ht="12.75">
      <c r="A15" s="15">
        <v>11</v>
      </c>
      <c r="B15" s="16" t="s">
        <v>97</v>
      </c>
      <c r="C15" s="16" t="s">
        <v>98</v>
      </c>
      <c r="D15" s="34">
        <v>3800640621</v>
      </c>
      <c r="E15" s="35" t="s">
        <v>99</v>
      </c>
      <c r="F15" s="36">
        <v>5000</v>
      </c>
    </row>
    <row r="16" spans="1:6" ht="12.75">
      <c r="A16" s="15">
        <v>12</v>
      </c>
      <c r="B16" s="16" t="s">
        <v>100</v>
      </c>
      <c r="C16" s="16" t="s">
        <v>101</v>
      </c>
      <c r="D16" s="38" t="s">
        <v>102</v>
      </c>
      <c r="E16" s="23" t="s">
        <v>103</v>
      </c>
      <c r="F16" s="31">
        <v>300</v>
      </c>
    </row>
    <row r="17" spans="1:6" ht="12.75">
      <c r="A17" s="15">
        <v>13</v>
      </c>
      <c r="B17" s="16" t="s">
        <v>104</v>
      </c>
      <c r="C17" s="16" t="s">
        <v>105</v>
      </c>
      <c r="D17" s="17">
        <v>3800429481</v>
      </c>
      <c r="E17" s="23" t="s">
        <v>106</v>
      </c>
      <c r="F17" s="31">
        <v>2000</v>
      </c>
    </row>
    <row r="18" spans="1:6" ht="12.75">
      <c r="A18" s="15">
        <v>14</v>
      </c>
      <c r="B18" s="16" t="s">
        <v>107</v>
      </c>
      <c r="C18" s="16" t="s">
        <v>108</v>
      </c>
      <c r="D18" s="17">
        <v>3800417454</v>
      </c>
      <c r="E18" s="23">
        <v>39696</v>
      </c>
      <c r="F18" s="31">
        <v>2000</v>
      </c>
    </row>
    <row r="19" spans="1:6" ht="12.75">
      <c r="A19" s="15">
        <v>15</v>
      </c>
      <c r="B19" s="16" t="s">
        <v>109</v>
      </c>
      <c r="C19" s="16" t="s">
        <v>110</v>
      </c>
      <c r="D19" s="17">
        <v>3800424613</v>
      </c>
      <c r="E19" s="23">
        <v>39636</v>
      </c>
      <c r="F19" s="31">
        <v>800</v>
      </c>
    </row>
    <row r="20" spans="1:6" ht="12.75">
      <c r="A20" s="15">
        <v>16</v>
      </c>
      <c r="B20" s="16" t="s">
        <v>111</v>
      </c>
      <c r="C20" s="16" t="s">
        <v>112</v>
      </c>
      <c r="D20" s="38">
        <v>3800300953</v>
      </c>
      <c r="E20" s="23" t="s">
        <v>113</v>
      </c>
      <c r="F20" s="31">
        <v>1000</v>
      </c>
    </row>
    <row r="21" spans="1:6" ht="12.75">
      <c r="A21" s="15">
        <v>17</v>
      </c>
      <c r="B21" s="16" t="s">
        <v>114</v>
      </c>
      <c r="C21" s="16" t="s">
        <v>115</v>
      </c>
      <c r="D21" s="17">
        <v>3800288939</v>
      </c>
      <c r="E21" s="23">
        <v>38162</v>
      </c>
      <c r="F21" s="31">
        <v>500</v>
      </c>
    </row>
    <row r="22" spans="1:6" ht="12.75">
      <c r="A22" s="15">
        <v>18</v>
      </c>
      <c r="B22" s="16" t="s">
        <v>116</v>
      </c>
      <c r="C22" s="16" t="s">
        <v>117</v>
      </c>
      <c r="D22" s="17">
        <v>3800292861</v>
      </c>
      <c r="E22" s="23">
        <v>38299</v>
      </c>
      <c r="F22" s="31">
        <v>300</v>
      </c>
    </row>
    <row r="23" spans="1:6" ht="25.5">
      <c r="A23" s="15">
        <v>19</v>
      </c>
      <c r="B23" s="16" t="s">
        <v>118</v>
      </c>
      <c r="C23" s="16" t="s">
        <v>119</v>
      </c>
      <c r="D23" s="17">
        <v>3800294019</v>
      </c>
      <c r="E23" s="23">
        <v>37997</v>
      </c>
      <c r="F23" s="33">
        <v>400</v>
      </c>
    </row>
    <row r="24" spans="1:6" ht="12.75">
      <c r="A24" s="15">
        <v>20</v>
      </c>
      <c r="B24" s="16" t="s">
        <v>120</v>
      </c>
      <c r="C24" s="16" t="s">
        <v>121</v>
      </c>
      <c r="D24" s="38">
        <v>3800189134</v>
      </c>
      <c r="E24" s="23">
        <v>38343</v>
      </c>
      <c r="F24" s="31">
        <v>9000</v>
      </c>
    </row>
    <row r="25" spans="1:6" ht="12.75">
      <c r="A25" s="15">
        <v>21</v>
      </c>
      <c r="B25" s="16" t="s">
        <v>122</v>
      </c>
      <c r="C25" s="16" t="s">
        <v>123</v>
      </c>
      <c r="D25" s="38">
        <v>3800231393</v>
      </c>
      <c r="E25" s="23">
        <v>36987</v>
      </c>
      <c r="F25" s="31">
        <v>500</v>
      </c>
    </row>
    <row r="26" spans="1:7" ht="12.75">
      <c r="A26" s="15">
        <v>22</v>
      </c>
      <c r="B26" s="16" t="s">
        <v>124</v>
      </c>
      <c r="C26" s="16" t="s">
        <v>125</v>
      </c>
      <c r="D26" s="38" t="s">
        <v>126</v>
      </c>
      <c r="E26" s="23">
        <v>38385</v>
      </c>
      <c r="F26" s="39">
        <v>100</v>
      </c>
      <c r="G26" s="21"/>
    </row>
    <row r="27" spans="1:6" ht="12.75">
      <c r="A27" s="15">
        <v>23</v>
      </c>
      <c r="B27" s="16" t="s">
        <v>127</v>
      </c>
      <c r="C27" s="16" t="s">
        <v>128</v>
      </c>
      <c r="D27" s="17">
        <v>4401000601</v>
      </c>
      <c r="E27" s="23" t="s">
        <v>129</v>
      </c>
      <c r="F27" s="39">
        <v>200</v>
      </c>
    </row>
    <row r="28" spans="1:6" ht="12.75">
      <c r="A28" s="15">
        <v>24</v>
      </c>
      <c r="B28" s="16" t="s">
        <v>130</v>
      </c>
      <c r="C28" s="16" t="s">
        <v>131</v>
      </c>
      <c r="D28" s="38">
        <v>3800335346</v>
      </c>
      <c r="E28" s="23" t="s">
        <v>132</v>
      </c>
      <c r="F28" s="39">
        <v>1900</v>
      </c>
    </row>
    <row r="29" spans="1:6" ht="12.75">
      <c r="A29" s="15">
        <v>25</v>
      </c>
      <c r="B29" s="16" t="s">
        <v>133</v>
      </c>
      <c r="C29" s="16" t="s">
        <v>134</v>
      </c>
      <c r="D29" s="17">
        <v>3800346468</v>
      </c>
      <c r="E29" s="23">
        <v>38484</v>
      </c>
      <c r="F29" s="31">
        <v>500</v>
      </c>
    </row>
    <row r="30" spans="1:6" ht="12.75">
      <c r="A30" s="15">
        <v>26</v>
      </c>
      <c r="B30" s="16" t="s">
        <v>135</v>
      </c>
      <c r="C30" s="16" t="s">
        <v>136</v>
      </c>
      <c r="D30" s="40" t="s">
        <v>137</v>
      </c>
      <c r="E30" s="35">
        <v>38722</v>
      </c>
      <c r="F30" s="36">
        <v>100</v>
      </c>
    </row>
    <row r="31" spans="1:6" ht="12.75">
      <c r="A31" s="15">
        <v>27</v>
      </c>
      <c r="B31" s="16" t="s">
        <v>138</v>
      </c>
      <c r="C31" s="16" t="s">
        <v>139</v>
      </c>
      <c r="D31" s="17">
        <v>3800336406</v>
      </c>
      <c r="E31" s="35">
        <v>38806</v>
      </c>
      <c r="F31" s="36">
        <v>2500</v>
      </c>
    </row>
    <row r="32" spans="1:6" ht="12.75">
      <c r="A32" s="15">
        <v>28</v>
      </c>
      <c r="B32" s="16" t="s">
        <v>140</v>
      </c>
      <c r="C32" s="16" t="s">
        <v>94</v>
      </c>
      <c r="D32" s="17">
        <v>3800338812</v>
      </c>
      <c r="E32" s="35">
        <v>38852</v>
      </c>
      <c r="F32" s="36">
        <v>500</v>
      </c>
    </row>
    <row r="33" spans="1:6" ht="12.75">
      <c r="A33" s="15">
        <v>29</v>
      </c>
      <c r="B33" s="16" t="s">
        <v>141</v>
      </c>
      <c r="C33" s="16" t="s">
        <v>105</v>
      </c>
      <c r="D33" s="17">
        <v>3800379632</v>
      </c>
      <c r="E33" s="35">
        <v>38901</v>
      </c>
      <c r="F33" s="36">
        <v>6000</v>
      </c>
    </row>
    <row r="34" spans="1:6" ht="25.5">
      <c r="A34" s="15">
        <v>30</v>
      </c>
      <c r="B34" s="16" t="s">
        <v>142</v>
      </c>
      <c r="C34" s="16" t="s">
        <v>143</v>
      </c>
      <c r="D34" s="40" t="s">
        <v>144</v>
      </c>
      <c r="E34" s="35">
        <v>38966</v>
      </c>
      <c r="F34" s="36">
        <v>300</v>
      </c>
    </row>
    <row r="35" spans="1:6" ht="12.75">
      <c r="A35" s="15">
        <v>31</v>
      </c>
      <c r="B35" s="16" t="s">
        <v>145</v>
      </c>
      <c r="C35" s="16" t="s">
        <v>146</v>
      </c>
      <c r="D35" s="40" t="s">
        <v>147</v>
      </c>
      <c r="E35" s="35">
        <v>38840</v>
      </c>
      <c r="F35" s="36">
        <v>500</v>
      </c>
    </row>
    <row r="36" spans="1:7" ht="25.5">
      <c r="A36" s="15">
        <v>32</v>
      </c>
      <c r="B36" s="16" t="s">
        <v>148</v>
      </c>
      <c r="C36" s="16" t="s">
        <v>149</v>
      </c>
      <c r="D36" s="40">
        <v>3800367820</v>
      </c>
      <c r="E36" s="35">
        <v>38819</v>
      </c>
      <c r="F36" s="36">
        <v>12000</v>
      </c>
      <c r="G36" s="41"/>
    </row>
    <row r="37" spans="1:6" ht="12.75">
      <c r="A37" s="15">
        <v>33</v>
      </c>
      <c r="B37" s="16" t="s">
        <v>150</v>
      </c>
      <c r="C37" s="16" t="s">
        <v>151</v>
      </c>
      <c r="D37" s="17">
        <v>3800428061</v>
      </c>
      <c r="E37" s="42" t="s">
        <v>152</v>
      </c>
      <c r="F37" s="31">
        <v>600</v>
      </c>
    </row>
    <row r="38" spans="1:6" ht="12.75">
      <c r="A38" s="15">
        <v>34</v>
      </c>
      <c r="B38" s="16" t="s">
        <v>153</v>
      </c>
      <c r="C38" s="16" t="s">
        <v>154</v>
      </c>
      <c r="D38" s="17">
        <v>3800350915</v>
      </c>
      <c r="E38" s="43" t="s">
        <v>155</v>
      </c>
      <c r="F38" s="44">
        <v>500</v>
      </c>
    </row>
    <row r="39" spans="1:6" ht="12.75">
      <c r="A39" s="15">
        <v>35</v>
      </c>
      <c r="B39" s="16" t="s">
        <v>156</v>
      </c>
      <c r="C39" s="16" t="s">
        <v>157</v>
      </c>
      <c r="D39" s="17">
        <v>3800380839</v>
      </c>
      <c r="E39" s="45" t="s">
        <v>158</v>
      </c>
      <c r="F39" s="36">
        <v>500</v>
      </c>
    </row>
    <row r="40" spans="1:6" ht="25.5">
      <c r="A40" s="15">
        <v>36</v>
      </c>
      <c r="B40" s="16" t="s">
        <v>159</v>
      </c>
      <c r="C40" s="16" t="s">
        <v>160</v>
      </c>
      <c r="D40" s="17">
        <v>3800380719</v>
      </c>
      <c r="E40" s="45" t="s">
        <v>161</v>
      </c>
      <c r="F40" s="36">
        <v>1000</v>
      </c>
    </row>
    <row r="41" spans="1:6" ht="12.75">
      <c r="A41" s="15">
        <v>37</v>
      </c>
      <c r="B41" s="16" t="s">
        <v>162</v>
      </c>
      <c r="C41" s="16" t="s">
        <v>163</v>
      </c>
      <c r="D41" s="17">
        <v>3800262722</v>
      </c>
      <c r="E41" s="45" t="s">
        <v>164</v>
      </c>
      <c r="F41" s="36">
        <v>3000</v>
      </c>
    </row>
    <row r="42" spans="1:7" ht="12.75">
      <c r="A42" s="15">
        <v>38</v>
      </c>
      <c r="B42" s="16" t="s">
        <v>165</v>
      </c>
      <c r="C42" s="16" t="s">
        <v>166</v>
      </c>
      <c r="D42" s="17">
        <v>3800385770</v>
      </c>
      <c r="E42" s="35" t="s">
        <v>167</v>
      </c>
      <c r="F42" s="36">
        <v>1000</v>
      </c>
      <c r="G42" s="46"/>
    </row>
    <row r="43" spans="1:6" ht="12.75">
      <c r="A43" s="15">
        <v>39</v>
      </c>
      <c r="B43" s="16" t="s">
        <v>168</v>
      </c>
      <c r="C43" s="16" t="s">
        <v>169</v>
      </c>
      <c r="D43" s="34">
        <v>3800490398</v>
      </c>
      <c r="E43" s="35" t="s">
        <v>170</v>
      </c>
      <c r="F43" s="36">
        <v>1500</v>
      </c>
    </row>
    <row r="44" spans="1:6" ht="12.75">
      <c r="A44" s="15">
        <v>40</v>
      </c>
      <c r="B44" s="16" t="s">
        <v>171</v>
      </c>
      <c r="C44" s="16" t="s">
        <v>172</v>
      </c>
      <c r="D44" s="34">
        <v>3800511746</v>
      </c>
      <c r="E44" s="35" t="s">
        <v>173</v>
      </c>
      <c r="F44" s="36">
        <v>1000</v>
      </c>
    </row>
    <row r="45" spans="1:6" ht="12.75">
      <c r="A45" s="15">
        <v>41</v>
      </c>
      <c r="B45" s="16" t="s">
        <v>174</v>
      </c>
      <c r="C45" s="16" t="s">
        <v>175</v>
      </c>
      <c r="D45" s="34">
        <v>3701427405</v>
      </c>
      <c r="E45" s="35" t="s">
        <v>176</v>
      </c>
      <c r="F45" s="36">
        <v>1800</v>
      </c>
    </row>
    <row r="46" spans="1:6" ht="12.75">
      <c r="A46" s="15">
        <v>42</v>
      </c>
      <c r="B46" s="16" t="s">
        <v>177</v>
      </c>
      <c r="C46" s="16" t="s">
        <v>178</v>
      </c>
      <c r="D46" s="34">
        <v>3800518646</v>
      </c>
      <c r="E46" s="35" t="s">
        <v>179</v>
      </c>
      <c r="F46" s="36">
        <v>500</v>
      </c>
    </row>
    <row r="47" spans="1:6" ht="12.75">
      <c r="A47" s="15">
        <v>43</v>
      </c>
      <c r="B47" s="16" t="s">
        <v>180</v>
      </c>
      <c r="C47" s="16" t="s">
        <v>181</v>
      </c>
      <c r="D47" s="34">
        <v>3800559427</v>
      </c>
      <c r="E47" s="35" t="s">
        <v>182</v>
      </c>
      <c r="F47" s="36">
        <v>2000</v>
      </c>
    </row>
    <row r="48" spans="1:7" ht="12.75">
      <c r="A48" s="15">
        <v>44</v>
      </c>
      <c r="B48" s="16" t="s">
        <v>183</v>
      </c>
      <c r="C48" s="16" t="s">
        <v>184</v>
      </c>
      <c r="D48" s="34">
        <v>3800566079</v>
      </c>
      <c r="E48" s="35" t="s">
        <v>185</v>
      </c>
      <c r="F48" s="36">
        <v>600</v>
      </c>
      <c r="G48" s="47"/>
    </row>
    <row r="49" spans="1:6" ht="12.75">
      <c r="A49" s="15">
        <v>45</v>
      </c>
      <c r="B49" s="16" t="s">
        <v>186</v>
      </c>
      <c r="C49" s="16" t="s">
        <v>112</v>
      </c>
      <c r="D49" s="34">
        <v>3800210890</v>
      </c>
      <c r="E49" s="35" t="s">
        <v>187</v>
      </c>
      <c r="F49" s="36">
        <v>1000</v>
      </c>
    </row>
    <row r="50" spans="1:6" ht="12.75">
      <c r="A50" s="15">
        <v>46</v>
      </c>
      <c r="B50" s="16" t="s">
        <v>188</v>
      </c>
      <c r="C50" s="16" t="s">
        <v>112</v>
      </c>
      <c r="D50" s="34">
        <v>3800300953</v>
      </c>
      <c r="E50" s="35">
        <v>39695</v>
      </c>
      <c r="F50" s="36">
        <v>1000</v>
      </c>
    </row>
    <row r="51" spans="1:6" ht="12.75">
      <c r="A51" s="15">
        <v>47</v>
      </c>
      <c r="B51" s="16" t="s">
        <v>189</v>
      </c>
      <c r="C51" s="16" t="s">
        <v>190</v>
      </c>
      <c r="D51" s="34">
        <v>3800532947</v>
      </c>
      <c r="E51" s="35">
        <v>40125</v>
      </c>
      <c r="F51" s="36">
        <v>900</v>
      </c>
    </row>
    <row r="52" spans="1:6" ht="12.75">
      <c r="A52" s="15">
        <v>48</v>
      </c>
      <c r="B52" s="16" t="s">
        <v>191</v>
      </c>
      <c r="C52" s="16" t="s">
        <v>192</v>
      </c>
      <c r="D52" s="34">
        <v>3800605384</v>
      </c>
      <c r="E52" s="45" t="s">
        <v>193</v>
      </c>
      <c r="F52" s="36">
        <v>900</v>
      </c>
    </row>
    <row r="53" spans="1:6" ht="12.75">
      <c r="A53" s="15">
        <v>49</v>
      </c>
      <c r="B53" s="16" t="s">
        <v>194</v>
      </c>
      <c r="C53" s="16" t="s">
        <v>195</v>
      </c>
      <c r="D53" s="34">
        <v>3800362011</v>
      </c>
      <c r="E53" s="45">
        <v>40157</v>
      </c>
      <c r="F53" s="36">
        <v>1500</v>
      </c>
    </row>
    <row r="54" spans="1:6" ht="12.75">
      <c r="A54" s="15">
        <v>50</v>
      </c>
      <c r="B54" s="16" t="s">
        <v>196</v>
      </c>
      <c r="C54" s="16" t="s">
        <v>197</v>
      </c>
      <c r="D54" s="34">
        <v>3800627878</v>
      </c>
      <c r="E54" s="35" t="s">
        <v>198</v>
      </c>
      <c r="F54" s="36">
        <v>3000</v>
      </c>
    </row>
    <row r="55" spans="1:6" ht="12.75">
      <c r="A55" s="15">
        <v>51</v>
      </c>
      <c r="B55" s="16" t="s">
        <v>199</v>
      </c>
      <c r="C55" s="16" t="s">
        <v>200</v>
      </c>
      <c r="D55" s="34">
        <v>3800436136</v>
      </c>
      <c r="E55" s="35">
        <v>40097</v>
      </c>
      <c r="F55" s="36">
        <v>300</v>
      </c>
    </row>
    <row r="56" spans="1:6" ht="12.75">
      <c r="A56" s="15">
        <v>52</v>
      </c>
      <c r="B56" s="16" t="s">
        <v>201</v>
      </c>
      <c r="C56" s="16" t="s">
        <v>202</v>
      </c>
      <c r="D56" s="34">
        <v>3800641329</v>
      </c>
      <c r="E56" s="35" t="s">
        <v>203</v>
      </c>
      <c r="F56" s="36">
        <v>500</v>
      </c>
    </row>
    <row r="57" spans="1:6" ht="12.75">
      <c r="A57" s="15">
        <v>53</v>
      </c>
      <c r="B57" s="16" t="s">
        <v>204</v>
      </c>
      <c r="C57" s="16" t="s">
        <v>98</v>
      </c>
      <c r="D57" s="34">
        <v>3800640621</v>
      </c>
      <c r="E57" s="35" t="s">
        <v>99</v>
      </c>
      <c r="F57" s="36">
        <v>5000</v>
      </c>
    </row>
    <row r="58" spans="1:6" ht="12.75">
      <c r="A58" s="15">
        <v>54</v>
      </c>
      <c r="B58" s="16" t="s">
        <v>205</v>
      </c>
      <c r="C58" s="16" t="s">
        <v>181</v>
      </c>
      <c r="D58" s="34">
        <v>3800633399</v>
      </c>
      <c r="E58" s="35">
        <v>40006</v>
      </c>
      <c r="F58" s="36">
        <v>1500</v>
      </c>
    </row>
    <row r="59" spans="1:6" ht="12.75">
      <c r="A59" s="15">
        <v>55</v>
      </c>
      <c r="B59" s="16" t="s">
        <v>206</v>
      </c>
      <c r="C59" s="16" t="s">
        <v>166</v>
      </c>
      <c r="D59" s="34">
        <v>3800638439</v>
      </c>
      <c r="E59" s="35" t="s">
        <v>207</v>
      </c>
      <c r="F59" s="36">
        <v>4900</v>
      </c>
    </row>
    <row r="60" spans="1:6" ht="12.75">
      <c r="A60" s="15">
        <v>56</v>
      </c>
      <c r="B60" s="16" t="s">
        <v>208</v>
      </c>
      <c r="C60" s="16" t="s">
        <v>209</v>
      </c>
      <c r="D60" s="38" t="s">
        <v>210</v>
      </c>
      <c r="E60" s="23">
        <v>37960</v>
      </c>
      <c r="F60" s="31">
        <v>1000</v>
      </c>
    </row>
    <row r="61" spans="1:6" ht="25.5">
      <c r="A61" s="15">
        <v>57</v>
      </c>
      <c r="B61" s="16" t="s">
        <v>211</v>
      </c>
      <c r="C61" s="16" t="s">
        <v>212</v>
      </c>
      <c r="D61" s="34">
        <v>3800479891</v>
      </c>
      <c r="E61" s="35" t="s">
        <v>213</v>
      </c>
      <c r="F61" s="36">
        <v>500</v>
      </c>
    </row>
    <row r="62" spans="1:6" ht="12.75">
      <c r="A62" s="15">
        <v>58</v>
      </c>
      <c r="B62" s="16" t="s">
        <v>214</v>
      </c>
      <c r="C62" s="16" t="s">
        <v>215</v>
      </c>
      <c r="D62" s="34">
        <v>3800472134</v>
      </c>
      <c r="E62" s="35" t="s">
        <v>216</v>
      </c>
      <c r="F62" s="36">
        <v>500</v>
      </c>
    </row>
    <row r="63" spans="1:6" ht="12.75">
      <c r="A63" s="15">
        <v>59</v>
      </c>
      <c r="B63" s="16" t="s">
        <v>217</v>
      </c>
      <c r="C63" s="16" t="s">
        <v>218</v>
      </c>
      <c r="D63" s="34">
        <v>3800476890</v>
      </c>
      <c r="E63" s="35" t="s">
        <v>219</v>
      </c>
      <c r="F63" s="36">
        <v>2000</v>
      </c>
    </row>
    <row r="64" spans="1:6" ht="25.5">
      <c r="A64" s="15">
        <v>60</v>
      </c>
      <c r="B64" s="16" t="s">
        <v>220</v>
      </c>
      <c r="C64" s="16" t="s">
        <v>221</v>
      </c>
      <c r="D64" s="34">
        <v>3800490158</v>
      </c>
      <c r="E64" s="35" t="s">
        <v>222</v>
      </c>
      <c r="F64" s="36">
        <v>3000</v>
      </c>
    </row>
    <row r="65" spans="1:6" ht="12.75">
      <c r="A65" s="15">
        <v>61</v>
      </c>
      <c r="B65" s="16" t="s">
        <v>223</v>
      </c>
      <c r="C65" s="16" t="s">
        <v>224</v>
      </c>
      <c r="D65" s="34">
        <v>3800491987</v>
      </c>
      <c r="E65" s="35">
        <v>39847</v>
      </c>
      <c r="F65" s="36">
        <v>2000</v>
      </c>
    </row>
    <row r="66" spans="1:6" ht="12.75">
      <c r="A66" s="15">
        <v>62</v>
      </c>
      <c r="B66" s="16" t="s">
        <v>225</v>
      </c>
      <c r="C66" s="16" t="s">
        <v>181</v>
      </c>
      <c r="D66" s="34">
        <v>3800552358</v>
      </c>
      <c r="E66" s="35">
        <v>40152</v>
      </c>
      <c r="F66" s="36">
        <v>2000</v>
      </c>
    </row>
    <row r="67" spans="1:8" s="49" customFormat="1" ht="12.75">
      <c r="A67" s="15">
        <v>63</v>
      </c>
      <c r="B67" s="16" t="s">
        <v>226</v>
      </c>
      <c r="C67" s="16" t="s">
        <v>227</v>
      </c>
      <c r="D67" s="34">
        <v>3800626899</v>
      </c>
      <c r="E67" s="35">
        <v>40158</v>
      </c>
      <c r="F67" s="36">
        <v>1100</v>
      </c>
      <c r="G67" s="48"/>
      <c r="H67" s="48"/>
    </row>
    <row r="68" spans="1:6" ht="12.75">
      <c r="A68" s="15">
        <v>64</v>
      </c>
      <c r="B68" s="16" t="s">
        <v>228</v>
      </c>
      <c r="C68" s="16" t="s">
        <v>229</v>
      </c>
      <c r="D68" s="34">
        <v>3800634579</v>
      </c>
      <c r="E68" s="35">
        <v>40037</v>
      </c>
      <c r="F68" s="36">
        <v>2000</v>
      </c>
    </row>
    <row r="69" spans="1:6" ht="12.75">
      <c r="A69" s="15">
        <v>65</v>
      </c>
      <c r="B69" s="16" t="s">
        <v>230</v>
      </c>
      <c r="C69" s="16" t="s">
        <v>105</v>
      </c>
      <c r="D69" s="34">
        <v>3800518702</v>
      </c>
      <c r="E69" s="35" t="s">
        <v>231</v>
      </c>
      <c r="F69" s="36">
        <v>5000</v>
      </c>
    </row>
    <row r="70" spans="1:6" ht="12.75">
      <c r="A70" s="15">
        <v>66</v>
      </c>
      <c r="B70" s="16" t="s">
        <v>232</v>
      </c>
      <c r="C70" s="16" t="s">
        <v>233</v>
      </c>
      <c r="D70" s="34">
        <v>3800558173</v>
      </c>
      <c r="E70" s="35" t="s">
        <v>234</v>
      </c>
      <c r="F70" s="36">
        <v>2000</v>
      </c>
    </row>
    <row r="71" spans="1:6" ht="12.75">
      <c r="A71" s="15">
        <v>67</v>
      </c>
      <c r="B71" s="16" t="s">
        <v>235</v>
      </c>
      <c r="C71" s="50" t="s">
        <v>236</v>
      </c>
      <c r="D71" s="17">
        <v>3800233658</v>
      </c>
      <c r="E71" s="23">
        <v>36902</v>
      </c>
      <c r="F71" s="31">
        <v>250</v>
      </c>
    </row>
    <row r="72" spans="1:6" ht="12.75">
      <c r="A72" s="15">
        <v>68</v>
      </c>
      <c r="B72" s="16" t="s">
        <v>237</v>
      </c>
      <c r="C72" s="16" t="s">
        <v>238</v>
      </c>
      <c r="D72" s="17">
        <v>3800369994</v>
      </c>
      <c r="E72" s="45" t="s">
        <v>152</v>
      </c>
      <c r="F72" s="51">
        <v>700</v>
      </c>
    </row>
    <row r="73" spans="1:6" ht="12.75">
      <c r="A73" s="15">
        <v>69</v>
      </c>
      <c r="B73" s="52" t="s">
        <v>239</v>
      </c>
      <c r="C73" s="52" t="s">
        <v>240</v>
      </c>
      <c r="D73" s="53">
        <v>3800655723</v>
      </c>
      <c r="E73" s="54" t="s">
        <v>241</v>
      </c>
      <c r="F73" s="55">
        <v>200</v>
      </c>
    </row>
    <row r="74" spans="1:6" ht="12.75">
      <c r="A74" s="15">
        <v>70</v>
      </c>
      <c r="B74" s="52" t="s">
        <v>242</v>
      </c>
      <c r="C74" s="52" t="s">
        <v>243</v>
      </c>
      <c r="D74" s="53">
        <v>3800642428</v>
      </c>
      <c r="E74" s="54" t="s">
        <v>244</v>
      </c>
      <c r="F74" s="55">
        <v>200</v>
      </c>
    </row>
    <row r="75" spans="1:8" ht="12.75">
      <c r="A75" s="15">
        <v>71</v>
      </c>
      <c r="B75" s="52" t="s">
        <v>245</v>
      </c>
      <c r="C75" s="52" t="s">
        <v>246</v>
      </c>
      <c r="D75" s="53">
        <v>3800661822</v>
      </c>
      <c r="E75" s="56" t="s">
        <v>247</v>
      </c>
      <c r="F75" s="55">
        <v>4000</v>
      </c>
      <c r="H75" s="57"/>
    </row>
    <row r="76" spans="1:6" ht="12.75">
      <c r="A76" s="15">
        <v>72</v>
      </c>
      <c r="B76" s="52" t="s">
        <v>248</v>
      </c>
      <c r="C76" s="52" t="s">
        <v>249</v>
      </c>
      <c r="D76" s="53">
        <v>3800663749</v>
      </c>
      <c r="E76" s="56">
        <v>40516</v>
      </c>
      <c r="F76" s="55">
        <v>1000</v>
      </c>
    </row>
    <row r="77" spans="1:6" ht="12.75">
      <c r="A77" s="15">
        <v>73</v>
      </c>
      <c r="B77" s="52" t="s">
        <v>250</v>
      </c>
      <c r="C77" s="52" t="s">
        <v>251</v>
      </c>
      <c r="D77" s="53">
        <v>3800684925</v>
      </c>
      <c r="E77" s="56" t="s">
        <v>252</v>
      </c>
      <c r="F77" s="55">
        <v>500</v>
      </c>
    </row>
    <row r="78" spans="1:12" s="59" customFormat="1" ht="12.75">
      <c r="A78" s="15">
        <v>74</v>
      </c>
      <c r="B78" s="58" t="s">
        <v>253</v>
      </c>
      <c r="C78" s="16" t="s">
        <v>254</v>
      </c>
      <c r="D78" s="34">
        <v>3800738521</v>
      </c>
      <c r="E78" s="35" t="s">
        <v>255</v>
      </c>
      <c r="F78" s="55">
        <v>1500</v>
      </c>
      <c r="G78" s="27"/>
      <c r="H78" s="27"/>
      <c r="I78" s="28"/>
      <c r="J78" s="28"/>
      <c r="K78" s="28"/>
      <c r="L78" s="28"/>
    </row>
    <row r="79" spans="1:8" s="28" customFormat="1" ht="12.75">
      <c r="A79" s="15">
        <v>75</v>
      </c>
      <c r="B79" s="58" t="s">
        <v>256</v>
      </c>
      <c r="C79" s="16" t="s">
        <v>257</v>
      </c>
      <c r="D79" s="34">
        <v>3800740026</v>
      </c>
      <c r="E79" s="35" t="s">
        <v>258</v>
      </c>
      <c r="F79" s="55">
        <v>1900</v>
      </c>
      <c r="G79" s="27"/>
      <c r="H79" s="27"/>
    </row>
    <row r="80" spans="1:8" s="28" customFormat="1" ht="12.75">
      <c r="A80" s="15">
        <v>76</v>
      </c>
      <c r="B80" s="60" t="s">
        <v>259</v>
      </c>
      <c r="C80" s="16" t="s">
        <v>260</v>
      </c>
      <c r="D80" s="34">
        <v>3800789036</v>
      </c>
      <c r="E80" s="61">
        <v>40849</v>
      </c>
      <c r="F80" s="55">
        <v>200</v>
      </c>
      <c r="G80" s="27"/>
      <c r="H80" s="27"/>
    </row>
    <row r="81" spans="1:6" s="28" customFormat="1" ht="12.75">
      <c r="A81" s="15">
        <v>77</v>
      </c>
      <c r="B81" s="60" t="s">
        <v>261</v>
      </c>
      <c r="C81" s="16" t="s">
        <v>262</v>
      </c>
      <c r="D81" s="34">
        <v>3800820790</v>
      </c>
      <c r="E81" s="61">
        <v>40953</v>
      </c>
      <c r="F81" s="55">
        <v>2000</v>
      </c>
    </row>
    <row r="82" spans="1:6" s="28" customFormat="1" ht="25.5">
      <c r="A82" s="15">
        <v>78</v>
      </c>
      <c r="B82" s="62" t="s">
        <v>263</v>
      </c>
      <c r="C82" s="16" t="s">
        <v>264</v>
      </c>
      <c r="D82" s="34">
        <v>3800821473</v>
      </c>
      <c r="E82" s="61">
        <v>40959</v>
      </c>
      <c r="F82" s="55">
        <v>1000</v>
      </c>
    </row>
    <row r="83" spans="1:9" s="70" customFormat="1" ht="12.75">
      <c r="A83" s="15">
        <v>79</v>
      </c>
      <c r="B83" s="63" t="s">
        <v>265</v>
      </c>
      <c r="C83" s="64" t="s">
        <v>266</v>
      </c>
      <c r="D83" s="65">
        <v>3801046636</v>
      </c>
      <c r="E83" s="66">
        <v>41337</v>
      </c>
      <c r="F83" s="67">
        <v>500</v>
      </c>
      <c r="G83" s="68"/>
      <c r="H83" s="59"/>
      <c r="I83" s="69"/>
    </row>
    <row r="84" spans="1:9" s="70" customFormat="1" ht="12.75">
      <c r="A84" s="15">
        <v>80</v>
      </c>
      <c r="B84" s="60" t="s">
        <v>267</v>
      </c>
      <c r="C84" s="60" t="s">
        <v>268</v>
      </c>
      <c r="D84" s="65">
        <v>3801048951</v>
      </c>
      <c r="E84" s="71">
        <v>41375</v>
      </c>
      <c r="F84" s="67">
        <v>1000</v>
      </c>
      <c r="G84" s="59"/>
      <c r="H84" s="59"/>
      <c r="I84" s="69"/>
    </row>
    <row r="85" spans="1:9" s="70" customFormat="1" ht="12.75">
      <c r="A85" s="15">
        <v>81</v>
      </c>
      <c r="B85" s="63" t="s">
        <v>269</v>
      </c>
      <c r="C85" s="63" t="s">
        <v>270</v>
      </c>
      <c r="D85" s="65">
        <v>3801049556</v>
      </c>
      <c r="E85" s="71">
        <v>41401</v>
      </c>
      <c r="F85" s="67">
        <v>1900</v>
      </c>
      <c r="G85" s="59"/>
      <c r="H85" s="59"/>
      <c r="I85" s="69"/>
    </row>
    <row r="86" spans="1:9" s="70" customFormat="1" ht="12.75">
      <c r="A86" s="15">
        <v>82</v>
      </c>
      <c r="B86" s="60" t="s">
        <v>271</v>
      </c>
      <c r="C86" s="63" t="s">
        <v>272</v>
      </c>
      <c r="D86" s="65">
        <v>3801051202</v>
      </c>
      <c r="E86" s="71">
        <v>41430</v>
      </c>
      <c r="F86" s="67">
        <v>1800</v>
      </c>
      <c r="G86" s="59"/>
      <c r="H86" s="59"/>
      <c r="I86" s="69"/>
    </row>
    <row r="87" spans="1:9" s="70" customFormat="1" ht="12.75">
      <c r="A87" s="15">
        <v>83</v>
      </c>
      <c r="B87" s="72" t="s">
        <v>273</v>
      </c>
      <c r="C87" s="72" t="s">
        <v>274</v>
      </c>
      <c r="D87" s="73">
        <v>3801064032</v>
      </c>
      <c r="E87" s="74">
        <v>41631</v>
      </c>
      <c r="F87" s="67">
        <v>500</v>
      </c>
      <c r="G87" s="75"/>
      <c r="H87" s="59"/>
      <c r="I87" s="69"/>
    </row>
    <row r="88" spans="1:9" s="70" customFormat="1" ht="12.75">
      <c r="A88" s="15">
        <v>84</v>
      </c>
      <c r="B88" s="76" t="s">
        <v>275</v>
      </c>
      <c r="C88" s="76" t="s">
        <v>276</v>
      </c>
      <c r="D88" s="77">
        <v>3801067996</v>
      </c>
      <c r="E88" s="78">
        <v>41653</v>
      </c>
      <c r="F88" s="79">
        <v>1900</v>
      </c>
      <c r="G88" s="80"/>
      <c r="H88" s="81"/>
      <c r="I88" s="69"/>
    </row>
    <row r="89" spans="1:9" s="70" customFormat="1" ht="12.75">
      <c r="A89" s="15">
        <v>85</v>
      </c>
      <c r="B89" s="76" t="s">
        <v>277</v>
      </c>
      <c r="C89" s="82" t="s">
        <v>278</v>
      </c>
      <c r="D89" s="77">
        <v>3801069168</v>
      </c>
      <c r="E89" s="78">
        <v>41664</v>
      </c>
      <c r="F89" s="79">
        <v>1800</v>
      </c>
      <c r="G89" s="80"/>
      <c r="H89" s="81"/>
      <c r="I89" s="69"/>
    </row>
    <row r="90" spans="1:9" s="70" customFormat="1" ht="12.75">
      <c r="A90" s="15">
        <v>86</v>
      </c>
      <c r="B90" s="83" t="s">
        <v>279</v>
      </c>
      <c r="C90" s="83" t="s">
        <v>280</v>
      </c>
      <c r="D90" s="77">
        <v>3801069898</v>
      </c>
      <c r="E90" s="78">
        <v>41695</v>
      </c>
      <c r="F90" s="79">
        <v>1000</v>
      </c>
      <c r="G90" s="80"/>
      <c r="H90" s="81"/>
      <c r="I90" s="69"/>
    </row>
    <row r="91" spans="1:9" s="70" customFormat="1" ht="12.75">
      <c r="A91" s="15">
        <v>87</v>
      </c>
      <c r="B91" s="83" t="s">
        <v>281</v>
      </c>
      <c r="C91" s="84" t="s">
        <v>282</v>
      </c>
      <c r="D91" s="77">
        <v>3801070124</v>
      </c>
      <c r="E91" s="78">
        <v>41701</v>
      </c>
      <c r="F91" s="79">
        <v>1800</v>
      </c>
      <c r="G91" s="80"/>
      <c r="H91" s="81"/>
      <c r="I91" s="69"/>
    </row>
    <row r="92" spans="1:9" s="70" customFormat="1" ht="25.5">
      <c r="A92" s="15">
        <v>88</v>
      </c>
      <c r="B92" s="83" t="s">
        <v>283</v>
      </c>
      <c r="C92" s="82" t="s">
        <v>284</v>
      </c>
      <c r="D92" s="77">
        <v>3801077842</v>
      </c>
      <c r="E92" s="78">
        <v>41807</v>
      </c>
      <c r="F92" s="79">
        <v>5000</v>
      </c>
      <c r="G92" s="80"/>
      <c r="H92" s="85"/>
      <c r="I92" s="69"/>
    </row>
    <row r="93" spans="1:9" s="70" customFormat="1" ht="12.75">
      <c r="A93" s="15">
        <v>89</v>
      </c>
      <c r="B93" s="83" t="s">
        <v>285</v>
      </c>
      <c r="C93" s="84" t="s">
        <v>286</v>
      </c>
      <c r="D93" s="77">
        <v>3801090593</v>
      </c>
      <c r="E93" s="86" t="s">
        <v>287</v>
      </c>
      <c r="F93" s="79">
        <v>1900</v>
      </c>
      <c r="G93" s="80"/>
      <c r="H93" s="85"/>
      <c r="I93" s="69"/>
    </row>
    <row r="94" spans="1:9" s="70" customFormat="1" ht="12.75">
      <c r="A94" s="15">
        <v>90</v>
      </c>
      <c r="B94" s="87" t="s">
        <v>288</v>
      </c>
      <c r="C94" s="87" t="s">
        <v>289</v>
      </c>
      <c r="D94" s="88">
        <v>3801094703</v>
      </c>
      <c r="E94" s="89">
        <v>42037</v>
      </c>
      <c r="F94" s="90">
        <v>1500</v>
      </c>
      <c r="G94" s="91"/>
      <c r="H94" s="92"/>
      <c r="I94" s="69"/>
    </row>
    <row r="95" spans="1:9" s="70" customFormat="1" ht="12.75">
      <c r="A95" s="15">
        <v>91</v>
      </c>
      <c r="B95" s="87" t="s">
        <v>290</v>
      </c>
      <c r="C95" s="87" t="s">
        <v>291</v>
      </c>
      <c r="D95" s="88">
        <v>3801095785</v>
      </c>
      <c r="E95" s="89">
        <v>42127</v>
      </c>
      <c r="F95" s="90">
        <v>1900</v>
      </c>
      <c r="G95" s="91"/>
      <c r="H95" s="92"/>
      <c r="I95" s="69"/>
    </row>
    <row r="96" spans="1:8" s="28" customFormat="1" ht="25.5">
      <c r="A96" s="15">
        <v>92</v>
      </c>
      <c r="B96" s="93" t="s">
        <v>292</v>
      </c>
      <c r="C96" s="94" t="s">
        <v>293</v>
      </c>
      <c r="D96" s="95">
        <v>3801112631</v>
      </c>
      <c r="E96" s="96" t="s">
        <v>294</v>
      </c>
      <c r="F96" s="97">
        <v>500</v>
      </c>
      <c r="G96" s="59"/>
      <c r="H96" s="59"/>
    </row>
    <row r="97" spans="1:9" s="107" customFormat="1" ht="15.75" customHeight="1">
      <c r="A97" s="98">
        <v>92</v>
      </c>
      <c r="B97" s="99"/>
      <c r="C97" s="100"/>
      <c r="D97" s="101"/>
      <c r="E97" s="102"/>
      <c r="F97" s="103">
        <f>SUM(F5:F96)</f>
        <v>152201</v>
      </c>
      <c r="G97" s="104"/>
      <c r="H97" s="105"/>
      <c r="I97" s="106"/>
    </row>
    <row r="98" spans="1:9" s="114" customFormat="1" ht="15.75">
      <c r="A98" s="108" t="s">
        <v>295</v>
      </c>
      <c r="B98" s="109"/>
      <c r="C98" s="109"/>
      <c r="D98" s="109"/>
      <c r="E98" s="109"/>
      <c r="F98" s="110"/>
      <c r="G98" s="111"/>
      <c r="H98" s="112"/>
      <c r="I98" s="113"/>
    </row>
    <row r="99" spans="1:6" ht="25.5">
      <c r="A99" s="15">
        <v>1</v>
      </c>
      <c r="B99" s="16" t="s">
        <v>296</v>
      </c>
      <c r="C99" s="16" t="s">
        <v>297</v>
      </c>
      <c r="D99" s="34">
        <v>3800447674</v>
      </c>
      <c r="E99" s="35">
        <v>39845</v>
      </c>
      <c r="F99" s="36">
        <v>2000</v>
      </c>
    </row>
    <row r="100" spans="1:6" ht="12.75">
      <c r="A100" s="15">
        <v>2</v>
      </c>
      <c r="B100" s="16" t="s">
        <v>298</v>
      </c>
      <c r="C100" s="16" t="s">
        <v>299</v>
      </c>
      <c r="D100" s="34">
        <v>3800567019</v>
      </c>
      <c r="E100" s="35" t="s">
        <v>300</v>
      </c>
      <c r="F100" s="36">
        <v>1000</v>
      </c>
    </row>
    <row r="101" spans="1:6" ht="12.75">
      <c r="A101" s="15">
        <v>3</v>
      </c>
      <c r="B101" s="16" t="s">
        <v>301</v>
      </c>
      <c r="C101" s="16" t="s">
        <v>302</v>
      </c>
      <c r="D101" s="34">
        <v>3800606839</v>
      </c>
      <c r="E101" s="45" t="s">
        <v>303</v>
      </c>
      <c r="F101" s="36">
        <v>3000</v>
      </c>
    </row>
    <row r="102" spans="1:6" ht="12.75">
      <c r="A102" s="15">
        <v>4</v>
      </c>
      <c r="B102" s="16" t="s">
        <v>304</v>
      </c>
      <c r="C102" s="16" t="s">
        <v>305</v>
      </c>
      <c r="D102" s="34">
        <v>3800609290</v>
      </c>
      <c r="E102" s="35" t="s">
        <v>306</v>
      </c>
      <c r="F102" s="36">
        <v>1900</v>
      </c>
    </row>
    <row r="103" spans="1:6" ht="12.75">
      <c r="A103" s="15">
        <v>5</v>
      </c>
      <c r="B103" s="16" t="s">
        <v>307</v>
      </c>
      <c r="C103" s="16" t="s">
        <v>308</v>
      </c>
      <c r="D103" s="34">
        <v>3800612857</v>
      </c>
      <c r="E103" s="35" t="s">
        <v>309</v>
      </c>
      <c r="F103" s="36">
        <v>1000</v>
      </c>
    </row>
    <row r="104" spans="1:8" ht="12.75">
      <c r="A104" s="15">
        <v>6</v>
      </c>
      <c r="B104" s="16" t="s">
        <v>310</v>
      </c>
      <c r="C104" s="16" t="s">
        <v>311</v>
      </c>
      <c r="D104" s="34">
        <v>3800611405</v>
      </c>
      <c r="E104" s="35" t="s">
        <v>312</v>
      </c>
      <c r="F104" s="36">
        <v>1500</v>
      </c>
      <c r="H104" s="20"/>
    </row>
    <row r="105" spans="1:6" ht="12.75">
      <c r="A105" s="15">
        <v>7</v>
      </c>
      <c r="B105" s="16" t="s">
        <v>313</v>
      </c>
      <c r="C105" s="16" t="s">
        <v>314</v>
      </c>
      <c r="D105" s="34">
        <v>3800616403</v>
      </c>
      <c r="E105" s="35">
        <v>39943</v>
      </c>
      <c r="F105" s="36">
        <v>1700</v>
      </c>
    </row>
    <row r="106" spans="1:6" ht="12.75">
      <c r="A106" s="15">
        <v>8</v>
      </c>
      <c r="B106" s="16" t="s">
        <v>315</v>
      </c>
      <c r="C106" s="16" t="s">
        <v>316</v>
      </c>
      <c r="D106" s="34">
        <v>3800618721</v>
      </c>
      <c r="E106" s="35" t="s">
        <v>317</v>
      </c>
      <c r="F106" s="36">
        <v>500</v>
      </c>
    </row>
    <row r="107" spans="1:6" ht="12.75">
      <c r="A107" s="15">
        <v>9</v>
      </c>
      <c r="B107" s="16" t="s">
        <v>318</v>
      </c>
      <c r="C107" s="16" t="s">
        <v>151</v>
      </c>
      <c r="D107" s="34">
        <v>3800629378</v>
      </c>
      <c r="E107" s="35" t="s">
        <v>319</v>
      </c>
      <c r="F107" s="36">
        <v>100</v>
      </c>
    </row>
    <row r="108" spans="1:6" ht="12.75">
      <c r="A108" s="15">
        <v>10</v>
      </c>
      <c r="B108" s="16" t="s">
        <v>320</v>
      </c>
      <c r="C108" s="16" t="s">
        <v>321</v>
      </c>
      <c r="D108" s="34">
        <v>3800543018</v>
      </c>
      <c r="E108" s="35" t="s">
        <v>322</v>
      </c>
      <c r="F108" s="36">
        <v>1000</v>
      </c>
    </row>
    <row r="109" spans="1:255" s="28" customFormat="1" ht="12.75">
      <c r="A109" s="15">
        <v>11</v>
      </c>
      <c r="B109" s="16" t="s">
        <v>323</v>
      </c>
      <c r="C109" s="16" t="s">
        <v>324</v>
      </c>
      <c r="D109" s="34">
        <v>3800532471</v>
      </c>
      <c r="E109" s="35" t="s">
        <v>325</v>
      </c>
      <c r="F109" s="51">
        <v>5000</v>
      </c>
      <c r="G109" s="20"/>
      <c r="H109" s="21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s="28" customFormat="1" ht="25.5">
      <c r="A110" s="15">
        <v>12</v>
      </c>
      <c r="B110" s="16" t="s">
        <v>326</v>
      </c>
      <c r="C110" s="16" t="s">
        <v>327</v>
      </c>
      <c r="D110" s="34">
        <v>3800616393</v>
      </c>
      <c r="E110" s="35">
        <v>39974</v>
      </c>
      <c r="F110" s="51">
        <v>1500</v>
      </c>
      <c r="G110" s="20"/>
      <c r="H110" s="21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s="70" customFormat="1" ht="12.75">
      <c r="A111" s="15">
        <v>13</v>
      </c>
      <c r="B111" s="16" t="s">
        <v>328</v>
      </c>
      <c r="C111" s="16" t="s">
        <v>329</v>
      </c>
      <c r="D111" s="34">
        <v>3800617453</v>
      </c>
      <c r="E111" s="35" t="s">
        <v>330</v>
      </c>
      <c r="F111" s="51">
        <v>3000</v>
      </c>
      <c r="G111" s="20"/>
      <c r="H111" s="21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s="70" customFormat="1" ht="25.5">
      <c r="A112" s="15">
        <v>14</v>
      </c>
      <c r="B112" s="16" t="s">
        <v>331</v>
      </c>
      <c r="C112" s="32" t="s">
        <v>332</v>
      </c>
      <c r="D112" s="34">
        <v>3800627250</v>
      </c>
      <c r="E112" s="35">
        <v>40158</v>
      </c>
      <c r="F112" s="36">
        <v>105000</v>
      </c>
      <c r="G112" s="20"/>
      <c r="H112" s="21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s="70" customFormat="1" ht="12.75">
      <c r="A113" s="15">
        <v>15</v>
      </c>
      <c r="B113" s="52" t="s">
        <v>333</v>
      </c>
      <c r="C113" s="52" t="s">
        <v>334</v>
      </c>
      <c r="D113" s="53">
        <v>3800657223</v>
      </c>
      <c r="E113" s="54" t="s">
        <v>335</v>
      </c>
      <c r="F113" s="55">
        <v>2000</v>
      </c>
      <c r="G113" s="20"/>
      <c r="H113" s="21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s="70" customFormat="1" ht="12.75">
      <c r="A114" s="15">
        <v>16</v>
      </c>
      <c r="B114" s="52" t="s">
        <v>336</v>
      </c>
      <c r="C114" s="52" t="s">
        <v>337</v>
      </c>
      <c r="D114" s="53">
        <v>3800664012</v>
      </c>
      <c r="E114" s="56" t="s">
        <v>338</v>
      </c>
      <c r="F114" s="55">
        <v>8000</v>
      </c>
      <c r="G114" s="20"/>
      <c r="H114" s="21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s="59" customFormat="1" ht="12.75">
      <c r="A115" s="15">
        <v>17</v>
      </c>
      <c r="B115" s="52" t="s">
        <v>339</v>
      </c>
      <c r="C115" s="52" t="s">
        <v>340</v>
      </c>
      <c r="D115" s="53">
        <v>3800698847</v>
      </c>
      <c r="E115" s="54" t="s">
        <v>341</v>
      </c>
      <c r="F115" s="55">
        <v>1800</v>
      </c>
      <c r="G115" s="20"/>
      <c r="H115" s="2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s="59" customFormat="1" ht="12.75">
      <c r="A116" s="15">
        <v>18</v>
      </c>
      <c r="B116" s="52" t="s">
        <v>342</v>
      </c>
      <c r="C116" s="52" t="s">
        <v>343</v>
      </c>
      <c r="D116" s="53">
        <v>3800701320</v>
      </c>
      <c r="E116" s="54">
        <v>40520</v>
      </c>
      <c r="F116" s="55">
        <v>5000</v>
      </c>
      <c r="G116" s="20"/>
      <c r="H116" s="21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s="59" customFormat="1" ht="12.75">
      <c r="A117" s="15">
        <v>19</v>
      </c>
      <c r="B117" s="16" t="s">
        <v>344</v>
      </c>
      <c r="C117" s="16" t="s">
        <v>345</v>
      </c>
      <c r="D117" s="34">
        <v>3800715027</v>
      </c>
      <c r="E117" s="45">
        <v>40400</v>
      </c>
      <c r="F117" s="36">
        <v>1900</v>
      </c>
      <c r="G117" s="20"/>
      <c r="H117" s="21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s="59" customFormat="1" ht="12.75">
      <c r="A118" s="15">
        <v>20</v>
      </c>
      <c r="B118" s="16" t="s">
        <v>346</v>
      </c>
      <c r="C118" s="115" t="s">
        <v>347</v>
      </c>
      <c r="D118" s="17">
        <v>3800765010</v>
      </c>
      <c r="E118" s="116" t="s">
        <v>348</v>
      </c>
      <c r="F118" s="79">
        <v>1800</v>
      </c>
      <c r="G118" s="20"/>
      <c r="H118" s="21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s="59" customFormat="1" ht="12.75">
      <c r="A119" s="15">
        <v>21</v>
      </c>
      <c r="B119" s="16" t="s">
        <v>349</v>
      </c>
      <c r="C119" s="16" t="s">
        <v>350</v>
      </c>
      <c r="D119" s="117">
        <v>3800371986</v>
      </c>
      <c r="E119" s="118" t="s">
        <v>351</v>
      </c>
      <c r="F119" s="119">
        <v>2000</v>
      </c>
      <c r="G119" s="20"/>
      <c r="H119" s="21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s="59" customFormat="1" ht="12.75">
      <c r="A120" s="15">
        <v>22</v>
      </c>
      <c r="B120" s="58" t="s">
        <v>352</v>
      </c>
      <c r="C120" s="16" t="s">
        <v>353</v>
      </c>
      <c r="D120" s="34">
        <v>3800741098</v>
      </c>
      <c r="E120" s="35" t="s">
        <v>354</v>
      </c>
      <c r="F120" s="55">
        <v>3000</v>
      </c>
      <c r="G120" s="27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</row>
    <row r="121" spans="1:255" s="59" customFormat="1" ht="12.75">
      <c r="A121" s="15">
        <v>23</v>
      </c>
      <c r="B121" s="58" t="s">
        <v>355</v>
      </c>
      <c r="C121" s="16" t="s">
        <v>356</v>
      </c>
      <c r="D121" s="34">
        <v>3800740471</v>
      </c>
      <c r="E121" s="35" t="s">
        <v>357</v>
      </c>
      <c r="F121" s="55">
        <v>300</v>
      </c>
      <c r="G121" s="27"/>
      <c r="H121" s="27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</row>
    <row r="122" spans="1:255" s="59" customFormat="1" ht="12.75">
      <c r="A122" s="15">
        <v>24</v>
      </c>
      <c r="B122" s="58" t="s">
        <v>358</v>
      </c>
      <c r="C122" s="16" t="s">
        <v>359</v>
      </c>
      <c r="D122" s="34">
        <v>3800743289</v>
      </c>
      <c r="E122" s="35">
        <v>40819</v>
      </c>
      <c r="F122" s="55">
        <v>500</v>
      </c>
      <c r="G122" s="120"/>
      <c r="H122" s="12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</row>
    <row r="123" spans="1:255" ht="12.75">
      <c r="A123" s="15">
        <v>25</v>
      </c>
      <c r="B123" s="58" t="s">
        <v>360</v>
      </c>
      <c r="C123" s="16" t="s">
        <v>361</v>
      </c>
      <c r="D123" s="34">
        <v>3800743666</v>
      </c>
      <c r="E123" s="35" t="s">
        <v>362</v>
      </c>
      <c r="F123" s="55">
        <v>750</v>
      </c>
      <c r="G123" s="120"/>
      <c r="H123" s="12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</row>
    <row r="124" spans="1:255" s="28" customFormat="1" ht="25.5">
      <c r="A124" s="15">
        <v>26</v>
      </c>
      <c r="B124" s="58" t="s">
        <v>363</v>
      </c>
      <c r="C124" s="16" t="s">
        <v>350</v>
      </c>
      <c r="D124" s="34">
        <v>3800748417</v>
      </c>
      <c r="E124" s="35" t="s">
        <v>364</v>
      </c>
      <c r="F124" s="55">
        <v>2000</v>
      </c>
      <c r="G124" s="120"/>
      <c r="H124" s="12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</row>
    <row r="125" spans="1:255" s="28" customFormat="1" ht="12.75">
      <c r="A125" s="15">
        <v>27</v>
      </c>
      <c r="B125" s="58" t="s">
        <v>365</v>
      </c>
      <c r="C125" s="16" t="s">
        <v>366</v>
      </c>
      <c r="D125" s="34">
        <v>3800748424</v>
      </c>
      <c r="E125" s="35" t="s">
        <v>367</v>
      </c>
      <c r="F125" s="55">
        <v>8000</v>
      </c>
      <c r="G125" s="27"/>
      <c r="H125" s="27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</row>
    <row r="126" spans="1:255" ht="12.75">
      <c r="A126" s="15">
        <v>28</v>
      </c>
      <c r="B126" s="58" t="s">
        <v>368</v>
      </c>
      <c r="C126" s="16" t="s">
        <v>369</v>
      </c>
      <c r="D126" s="34">
        <v>3800751804</v>
      </c>
      <c r="E126" s="121" t="s">
        <v>370</v>
      </c>
      <c r="F126" s="55">
        <v>4000</v>
      </c>
      <c r="G126" s="27"/>
      <c r="H126" s="27"/>
      <c r="I126" s="28"/>
      <c r="J126" s="28"/>
      <c r="K126" s="28"/>
      <c r="L126" s="28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</row>
    <row r="127" spans="1:255" ht="25.5">
      <c r="A127" s="15">
        <v>29</v>
      </c>
      <c r="B127" s="60" t="s">
        <v>371</v>
      </c>
      <c r="C127" s="16" t="s">
        <v>372</v>
      </c>
      <c r="D127" s="34">
        <v>3800754065</v>
      </c>
      <c r="E127" s="122">
        <v>40672</v>
      </c>
      <c r="F127" s="55">
        <v>200</v>
      </c>
      <c r="G127" s="27"/>
      <c r="H127" s="27"/>
      <c r="I127" s="28"/>
      <c r="J127" s="28"/>
      <c r="K127" s="28"/>
      <c r="L127" s="28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</row>
    <row r="128" spans="1:255" ht="25.5">
      <c r="A128" s="15">
        <v>30</v>
      </c>
      <c r="B128" s="60" t="s">
        <v>373</v>
      </c>
      <c r="C128" s="16" t="s">
        <v>374</v>
      </c>
      <c r="D128" s="34">
        <v>3800752879</v>
      </c>
      <c r="E128" s="122">
        <v>40667</v>
      </c>
      <c r="F128" s="55">
        <v>1900</v>
      </c>
      <c r="G128" s="27"/>
      <c r="H128" s="27"/>
      <c r="I128" s="28"/>
      <c r="J128" s="28"/>
      <c r="K128" s="28"/>
      <c r="L128" s="28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</row>
    <row r="129" spans="1:255" ht="12.75">
      <c r="A129" s="15">
        <v>31</v>
      </c>
      <c r="B129" s="60" t="s">
        <v>375</v>
      </c>
      <c r="C129" s="16" t="s">
        <v>376</v>
      </c>
      <c r="D129" s="34">
        <v>3800755943</v>
      </c>
      <c r="E129" s="122">
        <v>40683</v>
      </c>
      <c r="F129" s="55">
        <v>1000</v>
      </c>
      <c r="G129" s="27"/>
      <c r="H129" s="27"/>
      <c r="I129" s="28"/>
      <c r="J129" s="28"/>
      <c r="K129" s="28"/>
      <c r="L129" s="28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</row>
    <row r="130" spans="1:255" ht="12.75">
      <c r="A130" s="15">
        <v>32</v>
      </c>
      <c r="B130" s="60" t="s">
        <v>377</v>
      </c>
      <c r="C130" s="16" t="s">
        <v>378</v>
      </c>
      <c r="D130" s="38">
        <v>3800757299</v>
      </c>
      <c r="E130" s="122">
        <v>40689</v>
      </c>
      <c r="F130" s="55">
        <v>1900</v>
      </c>
      <c r="G130" s="27"/>
      <c r="H130" s="27"/>
      <c r="I130" s="28"/>
      <c r="J130" s="28"/>
      <c r="K130" s="28"/>
      <c r="L130" s="28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</row>
    <row r="131" spans="1:255" ht="25.5">
      <c r="A131" s="15">
        <v>33</v>
      </c>
      <c r="B131" s="60" t="s">
        <v>379</v>
      </c>
      <c r="C131" s="16" t="s">
        <v>380</v>
      </c>
      <c r="D131" s="38">
        <v>3800757323</v>
      </c>
      <c r="E131" s="122">
        <v>40689</v>
      </c>
      <c r="F131" s="55">
        <v>1500</v>
      </c>
      <c r="G131" s="27"/>
      <c r="H131" s="27"/>
      <c r="I131" s="28"/>
      <c r="J131" s="28"/>
      <c r="K131" s="28"/>
      <c r="L131" s="28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</row>
    <row r="132" spans="1:255" ht="12.75">
      <c r="A132" s="15">
        <v>34</v>
      </c>
      <c r="B132" s="16" t="s">
        <v>381</v>
      </c>
      <c r="C132" s="16" t="s">
        <v>382</v>
      </c>
      <c r="D132" s="34">
        <v>3800758750</v>
      </c>
      <c r="E132" s="122">
        <v>40707</v>
      </c>
      <c r="F132" s="55">
        <v>1000</v>
      </c>
      <c r="G132" s="27"/>
      <c r="H132" s="27"/>
      <c r="I132" s="28"/>
      <c r="J132" s="28"/>
      <c r="K132" s="28"/>
      <c r="L132" s="28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</row>
    <row r="133" spans="1:255" ht="12.75">
      <c r="A133" s="15">
        <v>35</v>
      </c>
      <c r="B133" s="16" t="s">
        <v>383</v>
      </c>
      <c r="C133" s="16" t="s">
        <v>384</v>
      </c>
      <c r="D133" s="34">
        <v>3800765067</v>
      </c>
      <c r="E133" s="122">
        <v>40737</v>
      </c>
      <c r="F133" s="55">
        <v>5500</v>
      </c>
      <c r="G133" s="27"/>
      <c r="H133" s="27"/>
      <c r="I133" s="28"/>
      <c r="J133" s="28"/>
      <c r="K133" s="28"/>
      <c r="L133" s="28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</row>
    <row r="134" spans="1:255" ht="12.75">
      <c r="A134" s="15">
        <v>36</v>
      </c>
      <c r="B134" s="60" t="s">
        <v>385</v>
      </c>
      <c r="C134" s="123" t="s">
        <v>386</v>
      </c>
      <c r="D134" s="34">
        <v>3800769181</v>
      </c>
      <c r="E134" s="122">
        <v>40759</v>
      </c>
      <c r="F134" s="124">
        <v>5000</v>
      </c>
      <c r="G134" s="27"/>
      <c r="H134" s="27"/>
      <c r="I134" s="28"/>
      <c r="J134" s="28"/>
      <c r="K134" s="28"/>
      <c r="L134" s="28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</row>
    <row r="135" spans="1:255" ht="12.75">
      <c r="A135" s="15">
        <v>37</v>
      </c>
      <c r="B135" s="60" t="s">
        <v>387</v>
      </c>
      <c r="C135" s="16" t="s">
        <v>388</v>
      </c>
      <c r="D135" s="34">
        <v>3800771663</v>
      </c>
      <c r="E135" s="122">
        <v>40773</v>
      </c>
      <c r="F135" s="55">
        <v>1400</v>
      </c>
      <c r="G135" s="27"/>
      <c r="H135" s="27"/>
      <c r="I135" s="28"/>
      <c r="J135" s="28"/>
      <c r="K135" s="28"/>
      <c r="L135" s="28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S135" s="59"/>
      <c r="IT135" s="59"/>
      <c r="IU135" s="59"/>
    </row>
    <row r="136" spans="1:255" ht="12.75">
      <c r="A136" s="15">
        <v>38</v>
      </c>
      <c r="B136" s="60" t="s">
        <v>389</v>
      </c>
      <c r="C136" s="16" t="s">
        <v>390</v>
      </c>
      <c r="D136" s="34">
        <v>3800793642</v>
      </c>
      <c r="E136" s="61">
        <v>40872</v>
      </c>
      <c r="F136" s="55">
        <v>9000</v>
      </c>
      <c r="G136" s="27"/>
      <c r="H136" s="27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</row>
    <row r="137" spans="1:6" s="28" customFormat="1" ht="12.75">
      <c r="A137" s="15">
        <v>39</v>
      </c>
      <c r="B137" s="60" t="s">
        <v>391</v>
      </c>
      <c r="C137" s="16" t="s">
        <v>392</v>
      </c>
      <c r="D137" s="34">
        <v>3800814099</v>
      </c>
      <c r="E137" s="61">
        <v>40911</v>
      </c>
      <c r="F137" s="55">
        <v>3000</v>
      </c>
    </row>
    <row r="138" spans="1:6" s="28" customFormat="1" ht="12.75">
      <c r="A138" s="15">
        <v>40</v>
      </c>
      <c r="B138" s="62" t="s">
        <v>393</v>
      </c>
      <c r="C138" s="16" t="s">
        <v>394</v>
      </c>
      <c r="D138" s="34">
        <v>3800819812</v>
      </c>
      <c r="E138" s="61">
        <v>40945</v>
      </c>
      <c r="F138" s="55">
        <v>700</v>
      </c>
    </row>
    <row r="139" spans="1:6" s="28" customFormat="1" ht="12.75">
      <c r="A139" s="15">
        <v>41</v>
      </c>
      <c r="B139" s="16" t="s">
        <v>395</v>
      </c>
      <c r="C139" s="16" t="s">
        <v>396</v>
      </c>
      <c r="D139" s="34">
        <v>3800826295</v>
      </c>
      <c r="E139" s="61">
        <v>40973</v>
      </c>
      <c r="F139" s="55">
        <v>2000</v>
      </c>
    </row>
    <row r="140" spans="1:8" s="70" customFormat="1" ht="12.75">
      <c r="A140" s="15">
        <v>42</v>
      </c>
      <c r="B140" s="16" t="s">
        <v>397</v>
      </c>
      <c r="C140" s="16" t="s">
        <v>398</v>
      </c>
      <c r="D140" s="34">
        <v>3800943506</v>
      </c>
      <c r="E140" s="61">
        <v>41064</v>
      </c>
      <c r="F140" s="55">
        <v>1000</v>
      </c>
      <c r="G140" s="69"/>
      <c r="H140" s="28"/>
    </row>
    <row r="141" spans="1:8" s="70" customFormat="1" ht="25.5">
      <c r="A141" s="15">
        <v>43</v>
      </c>
      <c r="B141" s="60" t="s">
        <v>399</v>
      </c>
      <c r="C141" s="16" t="s">
        <v>400</v>
      </c>
      <c r="D141" s="34">
        <v>3800960149</v>
      </c>
      <c r="E141" s="61">
        <v>41079</v>
      </c>
      <c r="F141" s="55">
        <v>3000</v>
      </c>
      <c r="G141" s="69"/>
      <c r="H141" s="28"/>
    </row>
    <row r="142" spans="1:8" s="70" customFormat="1" ht="12.75">
      <c r="A142" s="15">
        <v>44</v>
      </c>
      <c r="B142" s="60" t="s">
        <v>401</v>
      </c>
      <c r="C142" s="16" t="s">
        <v>402</v>
      </c>
      <c r="D142" s="34">
        <v>3800969913</v>
      </c>
      <c r="E142" s="61">
        <v>41082</v>
      </c>
      <c r="F142" s="55">
        <v>1800</v>
      </c>
      <c r="G142" s="69"/>
      <c r="H142" s="28"/>
    </row>
    <row r="143" spans="1:8" s="70" customFormat="1" ht="12.75">
      <c r="A143" s="15">
        <v>45</v>
      </c>
      <c r="B143" s="60" t="s">
        <v>403</v>
      </c>
      <c r="C143" s="16" t="s">
        <v>404</v>
      </c>
      <c r="D143" s="34">
        <v>3801013782</v>
      </c>
      <c r="E143" s="61">
        <v>41110</v>
      </c>
      <c r="F143" s="55">
        <v>1000</v>
      </c>
      <c r="G143" s="125"/>
      <c r="H143" s="69"/>
    </row>
    <row r="144" spans="1:8" s="28" customFormat="1" ht="25.5">
      <c r="A144" s="15">
        <v>46</v>
      </c>
      <c r="B144" s="126" t="s">
        <v>405</v>
      </c>
      <c r="C144" s="16" t="s">
        <v>406</v>
      </c>
      <c r="D144" s="34">
        <v>3801036194</v>
      </c>
      <c r="E144" s="122" t="s">
        <v>407</v>
      </c>
      <c r="F144" s="55">
        <v>2000</v>
      </c>
      <c r="G144" s="127"/>
      <c r="H144" s="128"/>
    </row>
    <row r="145" spans="1:8" s="49" customFormat="1" ht="12.75">
      <c r="A145" s="15">
        <v>47</v>
      </c>
      <c r="B145" s="64" t="s">
        <v>408</v>
      </c>
      <c r="C145" s="64" t="s">
        <v>409</v>
      </c>
      <c r="D145" s="65">
        <v>3801046259</v>
      </c>
      <c r="E145" s="66">
        <v>41310</v>
      </c>
      <c r="F145" s="67">
        <v>1900</v>
      </c>
      <c r="G145" s="68"/>
      <c r="H145" s="59"/>
    </row>
    <row r="146" spans="1:8" s="49" customFormat="1" ht="12.75">
      <c r="A146" s="15">
        <v>48</v>
      </c>
      <c r="B146" s="60" t="s">
        <v>410</v>
      </c>
      <c r="C146" s="64" t="s">
        <v>411</v>
      </c>
      <c r="D146" s="65">
        <v>3801048175</v>
      </c>
      <c r="E146" s="66">
        <v>41369</v>
      </c>
      <c r="F146" s="67">
        <v>1800</v>
      </c>
      <c r="G146" s="68"/>
      <c r="H146" s="59"/>
    </row>
    <row r="147" spans="1:8" s="49" customFormat="1" ht="12.75">
      <c r="A147" s="15">
        <v>49</v>
      </c>
      <c r="B147" s="63" t="s">
        <v>412</v>
      </c>
      <c r="C147" s="64" t="s">
        <v>413</v>
      </c>
      <c r="D147" s="65">
        <v>3801050858</v>
      </c>
      <c r="E147" s="66">
        <v>41423</v>
      </c>
      <c r="F147" s="67">
        <v>1000</v>
      </c>
      <c r="G147" s="75"/>
      <c r="H147" s="59"/>
    </row>
    <row r="148" spans="1:8" s="49" customFormat="1" ht="25.5">
      <c r="A148" s="15">
        <v>50</v>
      </c>
      <c r="B148" s="60" t="s">
        <v>414</v>
      </c>
      <c r="C148" s="64" t="s">
        <v>415</v>
      </c>
      <c r="D148" s="65">
        <v>3801050953</v>
      </c>
      <c r="E148" s="66">
        <v>41428</v>
      </c>
      <c r="F148" s="67">
        <v>500</v>
      </c>
      <c r="G148" s="75"/>
      <c r="H148" s="59"/>
    </row>
    <row r="149" spans="1:8" s="49" customFormat="1" ht="12.75">
      <c r="A149" s="15">
        <v>51</v>
      </c>
      <c r="B149" s="60" t="s">
        <v>416</v>
      </c>
      <c r="C149" s="64" t="s">
        <v>417</v>
      </c>
      <c r="D149" s="65">
        <v>3801051971</v>
      </c>
      <c r="E149" s="66">
        <v>41446</v>
      </c>
      <c r="F149" s="67">
        <v>600</v>
      </c>
      <c r="G149" s="75"/>
      <c r="H149" s="59"/>
    </row>
    <row r="150" spans="1:8" s="49" customFormat="1" ht="12.75">
      <c r="A150" s="15">
        <v>52</v>
      </c>
      <c r="B150" s="60" t="s">
        <v>418</v>
      </c>
      <c r="C150" s="64" t="s">
        <v>419</v>
      </c>
      <c r="D150" s="65">
        <v>3801052333</v>
      </c>
      <c r="E150" s="66">
        <v>41452</v>
      </c>
      <c r="F150" s="67">
        <v>500</v>
      </c>
      <c r="G150" s="75"/>
      <c r="H150" s="59"/>
    </row>
    <row r="151" spans="1:8" s="49" customFormat="1" ht="12.75">
      <c r="A151" s="15">
        <v>53</v>
      </c>
      <c r="B151" s="60" t="s">
        <v>420</v>
      </c>
      <c r="C151" s="64" t="s">
        <v>421</v>
      </c>
      <c r="D151" s="65">
        <v>3801053873</v>
      </c>
      <c r="E151" s="66">
        <v>41480</v>
      </c>
      <c r="F151" s="67">
        <v>1000</v>
      </c>
      <c r="G151" s="127"/>
      <c r="H151" s="59"/>
    </row>
    <row r="152" spans="1:8" s="49" customFormat="1" ht="38.25">
      <c r="A152" s="15">
        <v>54</v>
      </c>
      <c r="B152" s="129" t="s">
        <v>422</v>
      </c>
      <c r="C152" s="64" t="s">
        <v>423</v>
      </c>
      <c r="D152" s="65">
        <v>3801053792</v>
      </c>
      <c r="E152" s="66" t="s">
        <v>424</v>
      </c>
      <c r="F152" s="67">
        <v>1500</v>
      </c>
      <c r="G152" s="130"/>
      <c r="H152" s="59"/>
    </row>
    <row r="153" spans="1:8" s="49" customFormat="1" ht="12.75">
      <c r="A153" s="15">
        <v>55</v>
      </c>
      <c r="B153" s="60" t="s">
        <v>425</v>
      </c>
      <c r="C153" s="64" t="s">
        <v>426</v>
      </c>
      <c r="D153" s="65">
        <v>3801057652</v>
      </c>
      <c r="E153" s="66">
        <v>41547</v>
      </c>
      <c r="F153" s="67">
        <v>500</v>
      </c>
      <c r="G153" s="75"/>
      <c r="H153" s="59"/>
    </row>
    <row r="154" spans="1:8" s="49" customFormat="1" ht="12.75">
      <c r="A154" s="15">
        <v>56</v>
      </c>
      <c r="B154" s="60" t="s">
        <v>427</v>
      </c>
      <c r="C154" s="64" t="s">
        <v>428</v>
      </c>
      <c r="D154" s="65">
        <v>3801058310</v>
      </c>
      <c r="E154" s="66">
        <v>41556</v>
      </c>
      <c r="F154" s="67">
        <v>1800</v>
      </c>
      <c r="G154" s="75"/>
      <c r="H154" s="59"/>
    </row>
    <row r="155" spans="1:8" s="49" customFormat="1" ht="12.75">
      <c r="A155" s="15">
        <v>57</v>
      </c>
      <c r="B155" s="60" t="s">
        <v>429</v>
      </c>
      <c r="C155" s="64" t="s">
        <v>430</v>
      </c>
      <c r="D155" s="65">
        <v>3801057885</v>
      </c>
      <c r="E155" s="66">
        <v>41550</v>
      </c>
      <c r="F155" s="67">
        <v>1900</v>
      </c>
      <c r="G155" s="75"/>
      <c r="H155" s="59"/>
    </row>
    <row r="156" spans="1:8" s="49" customFormat="1" ht="12.75">
      <c r="A156" s="15">
        <v>58</v>
      </c>
      <c r="B156" s="60" t="s">
        <v>431</v>
      </c>
      <c r="C156" s="64" t="s">
        <v>432</v>
      </c>
      <c r="D156" s="65">
        <v>3801061754</v>
      </c>
      <c r="E156" s="66">
        <v>41607</v>
      </c>
      <c r="F156" s="67">
        <v>1900</v>
      </c>
      <c r="G156" s="75"/>
      <c r="H156" s="59"/>
    </row>
    <row r="157" spans="1:8" s="49" customFormat="1" ht="12.75">
      <c r="A157" s="15">
        <v>59</v>
      </c>
      <c r="B157" s="60" t="s">
        <v>433</v>
      </c>
      <c r="C157" s="64" t="s">
        <v>434</v>
      </c>
      <c r="D157" s="65">
        <v>3801062331</v>
      </c>
      <c r="E157" s="66">
        <v>41613</v>
      </c>
      <c r="F157" s="67">
        <v>2000</v>
      </c>
      <c r="G157" s="75"/>
      <c r="H157" s="59"/>
    </row>
    <row r="158" spans="1:8" s="49" customFormat="1" ht="12.75">
      <c r="A158" s="15">
        <v>60</v>
      </c>
      <c r="B158" s="83" t="s">
        <v>435</v>
      </c>
      <c r="C158" s="83" t="s">
        <v>436</v>
      </c>
      <c r="D158" s="77">
        <v>3801068284</v>
      </c>
      <c r="E158" s="78">
        <v>41655</v>
      </c>
      <c r="F158" s="131">
        <v>500</v>
      </c>
      <c r="G158" s="80"/>
      <c r="H158" s="81"/>
    </row>
    <row r="159" spans="1:8" s="49" customFormat="1" ht="12.75">
      <c r="A159" s="15">
        <v>61</v>
      </c>
      <c r="B159" s="83" t="s">
        <v>437</v>
      </c>
      <c r="C159" s="82" t="s">
        <v>411</v>
      </c>
      <c r="D159" s="77">
        <v>3801068580</v>
      </c>
      <c r="E159" s="78">
        <v>41656</v>
      </c>
      <c r="F159" s="131">
        <v>1900</v>
      </c>
      <c r="G159" s="80"/>
      <c r="H159" s="81"/>
    </row>
    <row r="160" spans="1:8" s="49" customFormat="1" ht="12.75">
      <c r="A160" s="15">
        <v>62</v>
      </c>
      <c r="B160" s="83" t="s">
        <v>438</v>
      </c>
      <c r="C160" s="83" t="s">
        <v>439</v>
      </c>
      <c r="D160" s="77">
        <v>3801071914</v>
      </c>
      <c r="E160" s="78">
        <v>41724</v>
      </c>
      <c r="F160" s="131">
        <v>10000</v>
      </c>
      <c r="G160" s="80"/>
      <c r="H160" s="81"/>
    </row>
    <row r="161" spans="1:8" s="49" customFormat="1" ht="25.5">
      <c r="A161" s="15">
        <v>63</v>
      </c>
      <c r="B161" s="83" t="s">
        <v>440</v>
      </c>
      <c r="C161" s="83" t="s">
        <v>441</v>
      </c>
      <c r="D161" s="77">
        <v>3801070646</v>
      </c>
      <c r="E161" s="78">
        <v>41709</v>
      </c>
      <c r="F161" s="131">
        <v>150</v>
      </c>
      <c r="G161" s="80"/>
      <c r="H161" s="81"/>
    </row>
    <row r="162" spans="1:8" s="49" customFormat="1" ht="12.75">
      <c r="A162" s="15">
        <v>64</v>
      </c>
      <c r="B162" s="83" t="s">
        <v>442</v>
      </c>
      <c r="C162" s="83" t="s">
        <v>443</v>
      </c>
      <c r="D162" s="77">
        <v>3801073421</v>
      </c>
      <c r="E162" s="78">
        <v>41745</v>
      </c>
      <c r="F162" s="131">
        <v>2700</v>
      </c>
      <c r="G162" s="80"/>
      <c r="H162" s="81"/>
    </row>
    <row r="163" spans="1:8" s="49" customFormat="1" ht="12.75">
      <c r="A163" s="15">
        <v>65</v>
      </c>
      <c r="B163" s="83" t="s">
        <v>444</v>
      </c>
      <c r="C163" s="82" t="s">
        <v>445</v>
      </c>
      <c r="D163" s="77">
        <v>3801078250</v>
      </c>
      <c r="E163" s="78">
        <v>41813</v>
      </c>
      <c r="F163" s="131">
        <v>5000</v>
      </c>
      <c r="G163" s="80"/>
      <c r="H163" s="85"/>
    </row>
    <row r="164" spans="1:8" s="49" customFormat="1" ht="12.75">
      <c r="A164" s="15">
        <v>66</v>
      </c>
      <c r="B164" s="83" t="s">
        <v>446</v>
      </c>
      <c r="C164" s="82" t="s">
        <v>447</v>
      </c>
      <c r="D164" s="77">
        <v>3801079007</v>
      </c>
      <c r="E164" s="78">
        <v>41827</v>
      </c>
      <c r="F164" s="131">
        <v>1900</v>
      </c>
      <c r="G164" s="80"/>
      <c r="H164" s="85"/>
    </row>
    <row r="165" spans="1:8" s="49" customFormat="1" ht="12.75">
      <c r="A165" s="15">
        <v>67</v>
      </c>
      <c r="B165" s="83" t="s">
        <v>448</v>
      </c>
      <c r="C165" s="82" t="s">
        <v>291</v>
      </c>
      <c r="D165" s="77">
        <v>3801048684</v>
      </c>
      <c r="E165" s="78">
        <v>41824</v>
      </c>
      <c r="F165" s="131">
        <v>5000</v>
      </c>
      <c r="G165" s="80"/>
      <c r="H165" s="85"/>
    </row>
    <row r="166" spans="1:8" s="49" customFormat="1" ht="12.75">
      <c r="A166" s="15">
        <v>68</v>
      </c>
      <c r="B166" s="83" t="s">
        <v>449</v>
      </c>
      <c r="C166" s="82" t="s">
        <v>450</v>
      </c>
      <c r="D166" s="77">
        <v>3801081493</v>
      </c>
      <c r="E166" s="78">
        <v>41870</v>
      </c>
      <c r="F166" s="131">
        <v>1000</v>
      </c>
      <c r="G166" s="80"/>
      <c r="H166" s="85"/>
    </row>
    <row r="167" spans="1:8" s="49" customFormat="1" ht="12.75">
      <c r="A167" s="15">
        <v>69</v>
      </c>
      <c r="B167" s="83" t="s">
        <v>451</v>
      </c>
      <c r="C167" s="82" t="s">
        <v>452</v>
      </c>
      <c r="D167" s="77">
        <v>3801082659</v>
      </c>
      <c r="E167" s="78">
        <v>41886</v>
      </c>
      <c r="F167" s="131">
        <v>1500</v>
      </c>
      <c r="G167" s="80"/>
      <c r="H167" s="85"/>
    </row>
    <row r="168" spans="1:8" s="49" customFormat="1" ht="12.75">
      <c r="A168" s="15">
        <v>70</v>
      </c>
      <c r="B168" s="83" t="s">
        <v>453</v>
      </c>
      <c r="C168" s="82" t="s">
        <v>282</v>
      </c>
      <c r="D168" s="77">
        <v>3801082909</v>
      </c>
      <c r="E168" s="78">
        <v>41890</v>
      </c>
      <c r="F168" s="131">
        <v>2500</v>
      </c>
      <c r="G168" s="80"/>
      <c r="H168" s="85"/>
    </row>
    <row r="169" spans="1:8" s="49" customFormat="1" ht="12.75">
      <c r="A169" s="15">
        <v>71</v>
      </c>
      <c r="B169" s="83" t="s">
        <v>454</v>
      </c>
      <c r="C169" s="82" t="s">
        <v>455</v>
      </c>
      <c r="D169" s="77">
        <v>3801084198</v>
      </c>
      <c r="E169" s="78" t="s">
        <v>456</v>
      </c>
      <c r="F169" s="131">
        <v>5500</v>
      </c>
      <c r="G169" s="80"/>
      <c r="H169" s="85"/>
    </row>
    <row r="170" spans="1:8" s="49" customFormat="1" ht="38.25">
      <c r="A170" s="15">
        <v>72</v>
      </c>
      <c r="B170" s="132" t="s">
        <v>457</v>
      </c>
      <c r="C170" s="133" t="s">
        <v>458</v>
      </c>
      <c r="D170" s="77">
        <v>3801087086</v>
      </c>
      <c r="E170" s="86" t="s">
        <v>459</v>
      </c>
      <c r="F170" s="134">
        <v>4500</v>
      </c>
      <c r="G170" s="80"/>
      <c r="H170" s="85"/>
    </row>
    <row r="171" spans="1:8" s="49" customFormat="1" ht="25.5">
      <c r="A171" s="15">
        <v>73</v>
      </c>
      <c r="B171" s="83" t="s">
        <v>460</v>
      </c>
      <c r="C171" s="82" t="s">
        <v>461</v>
      </c>
      <c r="D171" s="77">
        <v>3801087255</v>
      </c>
      <c r="E171" s="86" t="s">
        <v>462</v>
      </c>
      <c r="F171" s="131">
        <v>7900</v>
      </c>
      <c r="G171" s="80"/>
      <c r="H171" s="85"/>
    </row>
    <row r="172" spans="1:8" s="49" customFormat="1" ht="12.75">
      <c r="A172" s="15">
        <v>74</v>
      </c>
      <c r="B172" s="83" t="s">
        <v>463</v>
      </c>
      <c r="C172" s="82" t="s">
        <v>464</v>
      </c>
      <c r="D172" s="77">
        <v>3801086501</v>
      </c>
      <c r="E172" s="86">
        <v>41831</v>
      </c>
      <c r="F172" s="131">
        <v>4900</v>
      </c>
      <c r="G172" s="80"/>
      <c r="H172" s="85"/>
    </row>
    <row r="173" spans="1:8" s="49" customFormat="1" ht="12.75">
      <c r="A173" s="15">
        <v>75</v>
      </c>
      <c r="B173" s="83" t="s">
        <v>465</v>
      </c>
      <c r="C173" s="84" t="s">
        <v>466</v>
      </c>
      <c r="D173" s="77">
        <v>3801087431</v>
      </c>
      <c r="E173" s="86" t="s">
        <v>467</v>
      </c>
      <c r="F173" s="131">
        <v>500</v>
      </c>
      <c r="G173" s="80"/>
      <c r="H173" s="85"/>
    </row>
    <row r="174" spans="1:8" s="49" customFormat="1" ht="12.75">
      <c r="A174" s="15">
        <v>76</v>
      </c>
      <c r="B174" s="83" t="s">
        <v>468</v>
      </c>
      <c r="C174" s="84" t="s">
        <v>469</v>
      </c>
      <c r="D174" s="77">
        <v>3801087262</v>
      </c>
      <c r="E174" s="86" t="s">
        <v>462</v>
      </c>
      <c r="F174" s="131">
        <v>500</v>
      </c>
      <c r="G174" s="80"/>
      <c r="H174" s="85"/>
    </row>
    <row r="175" spans="1:8" s="49" customFormat="1" ht="12.75">
      <c r="A175" s="15">
        <v>77</v>
      </c>
      <c r="B175" s="83" t="s">
        <v>470</v>
      </c>
      <c r="C175" s="133" t="s">
        <v>471</v>
      </c>
      <c r="D175" s="77">
        <v>3801087801</v>
      </c>
      <c r="E175" s="86" t="s">
        <v>472</v>
      </c>
      <c r="F175" s="131">
        <v>3000</v>
      </c>
      <c r="G175" s="80"/>
      <c r="H175" s="85"/>
    </row>
    <row r="176" spans="1:8" s="49" customFormat="1" ht="25.5">
      <c r="A176" s="15">
        <v>78</v>
      </c>
      <c r="B176" s="83" t="s">
        <v>473</v>
      </c>
      <c r="C176" s="82" t="s">
        <v>474</v>
      </c>
      <c r="D176" s="77">
        <v>3801089319</v>
      </c>
      <c r="E176" s="86">
        <v>41955</v>
      </c>
      <c r="F176" s="131">
        <v>1000</v>
      </c>
      <c r="G176" s="80"/>
      <c r="H176" s="85"/>
    </row>
    <row r="177" spans="1:8" s="49" customFormat="1" ht="12.75">
      <c r="A177" s="15">
        <v>79</v>
      </c>
      <c r="B177" s="63" t="s">
        <v>475</v>
      </c>
      <c r="C177" s="63" t="s">
        <v>476</v>
      </c>
      <c r="D177" s="65">
        <v>3801093890</v>
      </c>
      <c r="E177" s="135" t="s">
        <v>477</v>
      </c>
      <c r="F177" s="90">
        <v>500</v>
      </c>
      <c r="G177" s="91"/>
      <c r="H177" s="92"/>
    </row>
    <row r="178" spans="1:8" s="49" customFormat="1" ht="25.5">
      <c r="A178" s="15">
        <v>80</v>
      </c>
      <c r="B178" s="63" t="s">
        <v>478</v>
      </c>
      <c r="C178" s="64" t="s">
        <v>479</v>
      </c>
      <c r="D178" s="65">
        <v>3801092230</v>
      </c>
      <c r="E178" s="135">
        <v>42186</v>
      </c>
      <c r="F178" s="90">
        <v>10000</v>
      </c>
      <c r="G178" s="91"/>
      <c r="H178" s="92"/>
    </row>
    <row r="179" spans="1:8" s="49" customFormat="1" ht="12.75">
      <c r="A179" s="15">
        <v>81</v>
      </c>
      <c r="B179" s="62" t="s">
        <v>480</v>
      </c>
      <c r="C179" s="64" t="s">
        <v>481</v>
      </c>
      <c r="D179" s="65">
        <v>3801092223</v>
      </c>
      <c r="E179" s="135">
        <v>42186</v>
      </c>
      <c r="F179" s="90">
        <v>1100</v>
      </c>
      <c r="G179" s="91"/>
      <c r="H179" s="92"/>
    </row>
    <row r="180" spans="1:8" s="138" customFormat="1" ht="12.75">
      <c r="A180" s="15">
        <v>82</v>
      </c>
      <c r="B180" s="83" t="s">
        <v>482</v>
      </c>
      <c r="C180" s="136" t="s">
        <v>483</v>
      </c>
      <c r="D180" s="77">
        <v>3801094686</v>
      </c>
      <c r="E180" s="86">
        <v>42037</v>
      </c>
      <c r="F180" s="131">
        <v>1500</v>
      </c>
      <c r="G180" s="80"/>
      <c r="H180" s="137"/>
    </row>
    <row r="181" spans="1:8" s="49" customFormat="1" ht="12.75">
      <c r="A181" s="15">
        <v>83</v>
      </c>
      <c r="B181" s="63" t="s">
        <v>484</v>
      </c>
      <c r="C181" s="63" t="s">
        <v>485</v>
      </c>
      <c r="D181" s="65">
        <v>3801094950</v>
      </c>
      <c r="E181" s="135">
        <v>42157</v>
      </c>
      <c r="F181" s="90">
        <v>3000</v>
      </c>
      <c r="G181" s="91"/>
      <c r="H181" s="92"/>
    </row>
    <row r="182" spans="1:8" s="49" customFormat="1" ht="25.5">
      <c r="A182" s="15">
        <v>84</v>
      </c>
      <c r="B182" s="63" t="s">
        <v>486</v>
      </c>
      <c r="C182" s="139" t="s">
        <v>487</v>
      </c>
      <c r="D182" s="65">
        <v>3801095231</v>
      </c>
      <c r="E182" s="135">
        <v>42279</v>
      </c>
      <c r="F182" s="90">
        <v>1600</v>
      </c>
      <c r="G182" s="91"/>
      <c r="H182" s="92"/>
    </row>
    <row r="183" spans="1:8" s="49" customFormat="1" ht="25.5">
      <c r="A183" s="15">
        <v>85</v>
      </c>
      <c r="B183" s="63" t="s">
        <v>488</v>
      </c>
      <c r="C183" s="63" t="s">
        <v>489</v>
      </c>
      <c r="D183" s="65">
        <v>3801095792</v>
      </c>
      <c r="E183" s="135">
        <v>42127</v>
      </c>
      <c r="F183" s="90">
        <v>3000</v>
      </c>
      <c r="G183" s="91"/>
      <c r="H183" s="92"/>
    </row>
    <row r="184" spans="1:8" s="49" customFormat="1" ht="12.75">
      <c r="A184" s="15">
        <v>86</v>
      </c>
      <c r="B184" s="63" t="s">
        <v>490</v>
      </c>
      <c r="C184" s="63" t="s">
        <v>491</v>
      </c>
      <c r="D184" s="65">
        <v>3801097775</v>
      </c>
      <c r="E184" s="135">
        <v>42159</v>
      </c>
      <c r="F184" s="90">
        <v>4500</v>
      </c>
      <c r="G184" s="91"/>
      <c r="H184" s="92"/>
    </row>
    <row r="185" spans="1:8" s="49" customFormat="1" ht="12.75">
      <c r="A185" s="15">
        <v>87</v>
      </c>
      <c r="B185" s="63" t="s">
        <v>492</v>
      </c>
      <c r="C185" s="63" t="s">
        <v>493</v>
      </c>
      <c r="D185" s="65">
        <v>3801099532</v>
      </c>
      <c r="E185" s="135">
        <v>42190</v>
      </c>
      <c r="F185" s="90">
        <v>2000</v>
      </c>
      <c r="G185" s="91"/>
      <c r="H185" s="92"/>
    </row>
    <row r="186" spans="1:8" s="49" customFormat="1" ht="12.75">
      <c r="A186" s="15">
        <v>88</v>
      </c>
      <c r="B186" s="63" t="s">
        <v>494</v>
      </c>
      <c r="C186" s="63" t="s">
        <v>495</v>
      </c>
      <c r="D186" s="65">
        <v>3801100467</v>
      </c>
      <c r="E186" s="135" t="s">
        <v>496</v>
      </c>
      <c r="F186" s="90">
        <v>1500</v>
      </c>
      <c r="G186" s="91"/>
      <c r="H186" s="92"/>
    </row>
    <row r="187" spans="1:8" s="49" customFormat="1" ht="12.75">
      <c r="A187" s="15">
        <v>89</v>
      </c>
      <c r="B187" s="63" t="s">
        <v>497</v>
      </c>
      <c r="C187" s="63" t="s">
        <v>498</v>
      </c>
      <c r="D187" s="65">
        <v>3801105232</v>
      </c>
      <c r="E187" s="135" t="s">
        <v>499</v>
      </c>
      <c r="F187" s="90">
        <v>1200</v>
      </c>
      <c r="G187" s="92"/>
      <c r="H187" s="140"/>
    </row>
    <row r="188" spans="1:8" s="49" customFormat="1" ht="25.5">
      <c r="A188" s="15">
        <v>90</v>
      </c>
      <c r="B188" s="63" t="s">
        <v>500</v>
      </c>
      <c r="C188" s="63" t="s">
        <v>501</v>
      </c>
      <c r="D188" s="65">
        <v>3801106282</v>
      </c>
      <c r="E188" s="135" t="s">
        <v>502</v>
      </c>
      <c r="F188" s="90">
        <v>1000</v>
      </c>
      <c r="G188" s="91"/>
      <c r="H188" s="140"/>
    </row>
    <row r="189" spans="1:8" s="49" customFormat="1" ht="12.75">
      <c r="A189" s="15">
        <v>91</v>
      </c>
      <c r="B189" s="63" t="s">
        <v>503</v>
      </c>
      <c r="C189" s="63" t="s">
        <v>504</v>
      </c>
      <c r="D189" s="65">
        <v>3801108931</v>
      </c>
      <c r="E189" s="135" t="s">
        <v>505</v>
      </c>
      <c r="F189" s="90">
        <v>1500</v>
      </c>
      <c r="G189" s="91"/>
      <c r="H189" s="140"/>
    </row>
    <row r="190" spans="1:8" s="49" customFormat="1" ht="12.75">
      <c r="A190" s="15">
        <v>92</v>
      </c>
      <c r="B190" s="63" t="s">
        <v>506</v>
      </c>
      <c r="C190" s="63" t="s">
        <v>284</v>
      </c>
      <c r="D190" s="65">
        <v>3801107342</v>
      </c>
      <c r="E190" s="135">
        <v>42013</v>
      </c>
      <c r="F190" s="90">
        <v>1600</v>
      </c>
      <c r="G190" s="91"/>
      <c r="H190" s="140"/>
    </row>
    <row r="191" spans="1:8" s="49" customFormat="1" ht="12.75">
      <c r="A191" s="15">
        <v>93</v>
      </c>
      <c r="B191" s="63" t="s">
        <v>507</v>
      </c>
      <c r="C191" s="63" t="s">
        <v>508</v>
      </c>
      <c r="D191" s="65">
        <v>3801108843</v>
      </c>
      <c r="E191" s="135" t="s">
        <v>505</v>
      </c>
      <c r="F191" s="90">
        <v>3500</v>
      </c>
      <c r="G191" s="91"/>
      <c r="H191" s="140"/>
    </row>
    <row r="192" spans="1:8" s="49" customFormat="1" ht="12.75">
      <c r="A192" s="15">
        <v>94</v>
      </c>
      <c r="B192" s="126" t="s">
        <v>509</v>
      </c>
      <c r="C192" s="126" t="s">
        <v>510</v>
      </c>
      <c r="D192" s="126">
        <v>3801109808</v>
      </c>
      <c r="E192" s="141" t="s">
        <v>511</v>
      </c>
      <c r="F192" s="142">
        <v>1900</v>
      </c>
      <c r="G192" s="143"/>
      <c r="H192" s="144"/>
    </row>
    <row r="193" spans="1:8" s="49" customFormat="1" ht="12.75">
      <c r="A193" s="15">
        <v>95</v>
      </c>
      <c r="B193" s="63" t="s">
        <v>512</v>
      </c>
      <c r="C193" s="63" t="s">
        <v>513</v>
      </c>
      <c r="D193" s="65">
        <v>3801109357</v>
      </c>
      <c r="E193" s="135">
        <v>42165</v>
      </c>
      <c r="F193" s="90">
        <v>700</v>
      </c>
      <c r="G193" s="91"/>
      <c r="H193" s="145"/>
    </row>
    <row r="194" spans="1:8" s="49" customFormat="1" ht="12.75">
      <c r="A194" s="15">
        <v>96</v>
      </c>
      <c r="B194" s="63" t="s">
        <v>514</v>
      </c>
      <c r="C194" s="63" t="s">
        <v>515</v>
      </c>
      <c r="D194" s="65">
        <v>3801111081</v>
      </c>
      <c r="E194" s="135" t="s">
        <v>516</v>
      </c>
      <c r="F194" s="90">
        <v>5000</v>
      </c>
      <c r="G194" s="91"/>
      <c r="H194" s="145"/>
    </row>
    <row r="195" spans="1:8" s="49" customFormat="1" ht="12.75">
      <c r="A195" s="15">
        <v>97</v>
      </c>
      <c r="B195" s="126" t="s">
        <v>517</v>
      </c>
      <c r="C195" s="64" t="s">
        <v>518</v>
      </c>
      <c r="D195" s="146">
        <v>3801111564</v>
      </c>
      <c r="E195" s="147" t="s">
        <v>519</v>
      </c>
      <c r="F195" s="148">
        <v>7000</v>
      </c>
      <c r="G195" s="91"/>
      <c r="H195" s="91"/>
    </row>
    <row r="196" spans="1:8" s="157" customFormat="1" ht="15.75">
      <c r="A196" s="149">
        <v>97</v>
      </c>
      <c r="B196" s="150"/>
      <c r="C196" s="151"/>
      <c r="D196" s="152"/>
      <c r="E196" s="153"/>
      <c r="F196" s="154">
        <f>SUM(F99:F195)</f>
        <v>341100</v>
      </c>
      <c r="G196" s="155"/>
      <c r="H196" s="156"/>
    </row>
    <row r="197" spans="1:8" ht="15.75">
      <c r="A197" s="158" t="s">
        <v>520</v>
      </c>
      <c r="B197" s="158"/>
      <c r="C197" s="158"/>
      <c r="D197" s="158"/>
      <c r="E197" s="158"/>
      <c r="F197" s="158"/>
      <c r="G197" s="159"/>
      <c r="H197" s="160"/>
    </row>
    <row r="198" spans="1:8" ht="12.75">
      <c r="A198" s="15">
        <v>1</v>
      </c>
      <c r="B198" s="16" t="s">
        <v>521</v>
      </c>
      <c r="C198" s="16" t="s">
        <v>243</v>
      </c>
      <c r="D198" s="17">
        <v>3800211407</v>
      </c>
      <c r="E198" s="116">
        <v>36411</v>
      </c>
      <c r="F198" s="24">
        <v>27680</v>
      </c>
      <c r="G198" s="159" t="s">
        <v>522</v>
      </c>
      <c r="H198" s="160"/>
    </row>
    <row r="199" spans="1:8" ht="12.75">
      <c r="A199" s="15">
        <v>2</v>
      </c>
      <c r="B199" s="16" t="s">
        <v>523</v>
      </c>
      <c r="C199" s="16" t="s">
        <v>524</v>
      </c>
      <c r="D199" s="161">
        <v>3800421179</v>
      </c>
      <c r="E199" s="116">
        <v>36202</v>
      </c>
      <c r="F199" s="24">
        <v>1600</v>
      </c>
      <c r="G199" s="159"/>
      <c r="H199" s="160"/>
    </row>
    <row r="200" spans="1:8" ht="12.75">
      <c r="A200" s="15">
        <v>3</v>
      </c>
      <c r="B200" s="16" t="s">
        <v>525</v>
      </c>
      <c r="C200" s="16" t="s">
        <v>526</v>
      </c>
      <c r="D200" s="17">
        <v>3800289266</v>
      </c>
      <c r="E200" s="116">
        <v>38250</v>
      </c>
      <c r="F200" s="24">
        <v>4000</v>
      </c>
      <c r="G200" s="159"/>
      <c r="H200" s="160"/>
    </row>
    <row r="201" spans="1:8" ht="12.75">
      <c r="A201" s="15">
        <v>4</v>
      </c>
      <c r="B201" s="16" t="s">
        <v>527</v>
      </c>
      <c r="C201" s="16" t="s">
        <v>528</v>
      </c>
      <c r="D201" s="17" t="s">
        <v>529</v>
      </c>
      <c r="E201" s="116">
        <v>37901</v>
      </c>
      <c r="F201" s="39">
        <v>400</v>
      </c>
      <c r="G201" s="162"/>
      <c r="H201" s="160"/>
    </row>
    <row r="202" spans="1:8" ht="12.75">
      <c r="A202" s="15">
        <v>5</v>
      </c>
      <c r="B202" s="16" t="s">
        <v>530</v>
      </c>
      <c r="C202" s="16" t="s">
        <v>531</v>
      </c>
      <c r="D202" s="17">
        <v>3800303030</v>
      </c>
      <c r="E202" s="116" t="s">
        <v>532</v>
      </c>
      <c r="F202" s="39">
        <v>8000</v>
      </c>
      <c r="G202" s="159"/>
      <c r="H202" s="160"/>
    </row>
    <row r="203" spans="1:8" ht="12.75">
      <c r="A203" s="15">
        <v>6</v>
      </c>
      <c r="B203" s="16" t="s">
        <v>533</v>
      </c>
      <c r="C203" s="16" t="s">
        <v>534</v>
      </c>
      <c r="D203" s="17">
        <v>3800307941</v>
      </c>
      <c r="E203" s="116">
        <v>38446</v>
      </c>
      <c r="F203" s="163">
        <v>2750</v>
      </c>
      <c r="G203" s="159"/>
      <c r="H203" s="160"/>
    </row>
    <row r="204" spans="1:8" ht="12.75">
      <c r="A204" s="15">
        <v>7</v>
      </c>
      <c r="B204" s="16" t="s">
        <v>535</v>
      </c>
      <c r="C204" s="16" t="s">
        <v>536</v>
      </c>
      <c r="D204" s="17" t="s">
        <v>537</v>
      </c>
      <c r="E204" s="116">
        <v>38358</v>
      </c>
      <c r="F204" s="39">
        <v>1200</v>
      </c>
      <c r="G204" s="162"/>
      <c r="H204" s="160"/>
    </row>
    <row r="205" spans="1:8" ht="12.75">
      <c r="A205" s="15">
        <v>8</v>
      </c>
      <c r="B205" s="16" t="s">
        <v>538</v>
      </c>
      <c r="C205" s="16" t="s">
        <v>539</v>
      </c>
      <c r="D205" s="17">
        <v>3800332419</v>
      </c>
      <c r="E205" s="116" t="s">
        <v>540</v>
      </c>
      <c r="F205" s="163">
        <v>3000</v>
      </c>
      <c r="G205" s="159"/>
      <c r="H205" s="160"/>
    </row>
    <row r="206" spans="1:8" ht="12.75">
      <c r="A206" s="15">
        <v>9</v>
      </c>
      <c r="B206" s="164" t="s">
        <v>541</v>
      </c>
      <c r="C206" s="164" t="s">
        <v>542</v>
      </c>
      <c r="D206" s="165" t="s">
        <v>543</v>
      </c>
      <c r="E206" s="166">
        <v>38606</v>
      </c>
      <c r="F206" s="165">
        <v>10000</v>
      </c>
      <c r="G206" s="159"/>
      <c r="H206" s="160"/>
    </row>
    <row r="207" spans="1:8" ht="25.5">
      <c r="A207" s="15">
        <v>10</v>
      </c>
      <c r="B207" s="16" t="s">
        <v>544</v>
      </c>
      <c r="C207" s="32" t="s">
        <v>545</v>
      </c>
      <c r="D207" s="17">
        <v>3800313712</v>
      </c>
      <c r="E207" s="167" t="s">
        <v>546</v>
      </c>
      <c r="F207" s="168">
        <v>6000</v>
      </c>
      <c r="G207" s="159"/>
      <c r="H207" s="160"/>
    </row>
    <row r="208" spans="1:8" ht="12.75">
      <c r="A208" s="15">
        <v>11</v>
      </c>
      <c r="B208" s="16" t="s">
        <v>547</v>
      </c>
      <c r="C208" s="16" t="s">
        <v>548</v>
      </c>
      <c r="D208" s="40" t="s">
        <v>549</v>
      </c>
      <c r="E208" s="35" t="s">
        <v>550</v>
      </c>
      <c r="F208" s="51">
        <v>6350</v>
      </c>
      <c r="G208" s="159"/>
      <c r="H208" s="160"/>
    </row>
    <row r="209" spans="1:8" ht="12.75">
      <c r="A209" s="15">
        <v>12</v>
      </c>
      <c r="B209" s="16" t="s">
        <v>551</v>
      </c>
      <c r="C209" s="16" t="s">
        <v>552</v>
      </c>
      <c r="D209" s="117" t="s">
        <v>553</v>
      </c>
      <c r="E209" s="169" t="s">
        <v>554</v>
      </c>
      <c r="F209" s="119">
        <v>1500</v>
      </c>
      <c r="G209" s="159"/>
      <c r="H209" s="160"/>
    </row>
    <row r="210" spans="1:8" ht="12.75">
      <c r="A210" s="15">
        <v>13</v>
      </c>
      <c r="B210" s="16" t="s">
        <v>555</v>
      </c>
      <c r="C210" s="16" t="s">
        <v>556</v>
      </c>
      <c r="D210" s="17">
        <v>3800394158</v>
      </c>
      <c r="E210" s="118" t="s">
        <v>557</v>
      </c>
      <c r="F210" s="119">
        <v>1500</v>
      </c>
      <c r="G210" s="159"/>
      <c r="H210" s="160"/>
    </row>
    <row r="211" spans="1:8" ht="12.75">
      <c r="A211" s="15">
        <v>14</v>
      </c>
      <c r="B211" s="16" t="s">
        <v>558</v>
      </c>
      <c r="C211" s="16" t="s">
        <v>559</v>
      </c>
      <c r="D211" s="170">
        <v>3800474540</v>
      </c>
      <c r="E211" s="167" t="s">
        <v>219</v>
      </c>
      <c r="F211" s="119">
        <v>1800</v>
      </c>
      <c r="G211" s="159"/>
      <c r="H211" s="160"/>
    </row>
    <row r="212" spans="1:8" ht="12.75">
      <c r="A212" s="15">
        <v>15</v>
      </c>
      <c r="B212" s="16" t="s">
        <v>560</v>
      </c>
      <c r="C212" s="16" t="s">
        <v>561</v>
      </c>
      <c r="D212" s="170">
        <v>3800490221</v>
      </c>
      <c r="E212" s="167" t="s">
        <v>562</v>
      </c>
      <c r="F212" s="119">
        <v>6500</v>
      </c>
      <c r="G212" s="162"/>
      <c r="H212" s="160"/>
    </row>
    <row r="213" spans="1:8" ht="12.75">
      <c r="A213" s="15">
        <v>16</v>
      </c>
      <c r="B213" s="16" t="s">
        <v>563</v>
      </c>
      <c r="C213" s="16" t="s">
        <v>564</v>
      </c>
      <c r="D213" s="170">
        <v>3800580316</v>
      </c>
      <c r="E213" s="171" t="s">
        <v>565</v>
      </c>
      <c r="F213" s="119">
        <v>1000</v>
      </c>
      <c r="G213" s="159"/>
      <c r="H213" s="160"/>
    </row>
    <row r="214" spans="1:8" ht="12.75">
      <c r="A214" s="15">
        <v>17</v>
      </c>
      <c r="B214" s="16" t="s">
        <v>566</v>
      </c>
      <c r="C214" s="16" t="s">
        <v>567</v>
      </c>
      <c r="D214" s="170">
        <v>3800605909</v>
      </c>
      <c r="E214" s="171">
        <v>40003</v>
      </c>
      <c r="F214" s="119">
        <v>1800</v>
      </c>
      <c r="G214" s="159"/>
      <c r="H214" s="160"/>
    </row>
    <row r="215" spans="1:8" ht="25.5">
      <c r="A215" s="15">
        <v>18</v>
      </c>
      <c r="B215" s="16" t="s">
        <v>568</v>
      </c>
      <c r="C215" s="16" t="s">
        <v>569</v>
      </c>
      <c r="D215" s="170">
        <v>3800609332</v>
      </c>
      <c r="E215" s="167" t="s">
        <v>306</v>
      </c>
      <c r="F215" s="119">
        <v>4500</v>
      </c>
      <c r="G215" s="159"/>
      <c r="H215" s="160"/>
    </row>
    <row r="216" spans="1:255" s="59" customFormat="1" ht="12.75">
      <c r="A216" s="15">
        <v>19</v>
      </c>
      <c r="B216" s="16" t="s">
        <v>570</v>
      </c>
      <c r="C216" s="16" t="s">
        <v>571</v>
      </c>
      <c r="D216" s="170">
        <v>3800443535</v>
      </c>
      <c r="E216" s="167" t="s">
        <v>572</v>
      </c>
      <c r="F216" s="119">
        <v>1250</v>
      </c>
      <c r="G216" s="159"/>
      <c r="H216" s="160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s="59" customFormat="1" ht="25.5">
      <c r="A217" s="15">
        <v>20</v>
      </c>
      <c r="B217" s="16" t="s">
        <v>573</v>
      </c>
      <c r="C217" s="16" t="s">
        <v>574</v>
      </c>
      <c r="D217" s="170">
        <v>3800547911</v>
      </c>
      <c r="E217" s="171" t="s">
        <v>575</v>
      </c>
      <c r="F217" s="119">
        <v>2000</v>
      </c>
      <c r="G217" s="159"/>
      <c r="H217" s="160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8" ht="12.75">
      <c r="A218" s="15">
        <v>21</v>
      </c>
      <c r="B218" s="16" t="s">
        <v>576</v>
      </c>
      <c r="C218" s="16" t="s">
        <v>577</v>
      </c>
      <c r="D218" s="170">
        <v>3800605916</v>
      </c>
      <c r="E218" s="171" t="s">
        <v>578</v>
      </c>
      <c r="F218" s="119">
        <v>500</v>
      </c>
      <c r="G218" s="159"/>
      <c r="H218" s="160"/>
    </row>
    <row r="219" spans="1:255" s="59" customFormat="1" ht="25.5">
      <c r="A219" s="15">
        <v>22</v>
      </c>
      <c r="B219" s="16" t="s">
        <v>579</v>
      </c>
      <c r="C219" s="16" t="s">
        <v>580</v>
      </c>
      <c r="D219" s="170">
        <v>3800618707</v>
      </c>
      <c r="E219" s="167" t="s">
        <v>330</v>
      </c>
      <c r="F219" s="119">
        <v>7000</v>
      </c>
      <c r="G219" s="159"/>
      <c r="H219" s="160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8" ht="12.75">
      <c r="A220" s="15">
        <v>23</v>
      </c>
      <c r="B220" s="16" t="s">
        <v>581</v>
      </c>
      <c r="C220" s="16" t="s">
        <v>582</v>
      </c>
      <c r="D220" s="17">
        <v>3800621467</v>
      </c>
      <c r="E220" s="167" t="s">
        <v>583</v>
      </c>
      <c r="F220" s="119">
        <v>10000</v>
      </c>
      <c r="G220" s="159"/>
      <c r="H220" s="160"/>
    </row>
    <row r="221" spans="1:8" ht="12.75">
      <c r="A221" s="15">
        <v>24</v>
      </c>
      <c r="B221" s="16" t="s">
        <v>584</v>
      </c>
      <c r="C221" s="16" t="s">
        <v>585</v>
      </c>
      <c r="D221" s="170">
        <v>3800628663</v>
      </c>
      <c r="E221" s="167" t="s">
        <v>586</v>
      </c>
      <c r="F221" s="119">
        <v>2000</v>
      </c>
      <c r="G221" s="159"/>
      <c r="H221" s="160"/>
    </row>
    <row r="222" spans="1:8" ht="12.75">
      <c r="A222" s="15">
        <v>25</v>
      </c>
      <c r="B222" s="16" t="s">
        <v>587</v>
      </c>
      <c r="C222" s="16" t="s">
        <v>588</v>
      </c>
      <c r="D222" s="170">
        <v>3800630133</v>
      </c>
      <c r="E222" s="167" t="s">
        <v>589</v>
      </c>
      <c r="F222" s="119">
        <v>5100</v>
      </c>
      <c r="G222" s="159"/>
      <c r="H222" s="160"/>
    </row>
    <row r="223" spans="1:6" ht="25.5">
      <c r="A223" s="15">
        <v>26</v>
      </c>
      <c r="B223" s="16" t="s">
        <v>590</v>
      </c>
      <c r="C223" s="16" t="s">
        <v>591</v>
      </c>
      <c r="D223" s="170">
        <v>3800638485</v>
      </c>
      <c r="E223" s="167" t="s">
        <v>207</v>
      </c>
      <c r="F223" s="119">
        <v>4000</v>
      </c>
    </row>
    <row r="224" spans="1:6" ht="12.75">
      <c r="A224" s="15">
        <v>27</v>
      </c>
      <c r="B224" s="52" t="s">
        <v>592</v>
      </c>
      <c r="C224" s="52" t="s">
        <v>593</v>
      </c>
      <c r="D224" s="172">
        <v>3800648067</v>
      </c>
      <c r="E224" s="173" t="s">
        <v>594</v>
      </c>
      <c r="F224" s="174">
        <v>1200</v>
      </c>
    </row>
    <row r="225" spans="1:6" ht="12.75">
      <c r="A225" s="15">
        <v>28</v>
      </c>
      <c r="B225" s="52" t="s">
        <v>595</v>
      </c>
      <c r="C225" s="52" t="s">
        <v>157</v>
      </c>
      <c r="D225" s="172">
        <v>3800650595</v>
      </c>
      <c r="E225" s="175" t="s">
        <v>596</v>
      </c>
      <c r="F225" s="174">
        <v>1500</v>
      </c>
    </row>
    <row r="226" spans="1:6" ht="12.75">
      <c r="A226" s="15">
        <v>29</v>
      </c>
      <c r="B226" s="52" t="s">
        <v>597</v>
      </c>
      <c r="C226" s="52" t="s">
        <v>598</v>
      </c>
      <c r="D226" s="172">
        <v>3800653860</v>
      </c>
      <c r="E226" s="173" t="s">
        <v>599</v>
      </c>
      <c r="F226" s="174">
        <v>10000</v>
      </c>
    </row>
    <row r="227" spans="1:6" ht="12.75">
      <c r="A227" s="15">
        <v>30</v>
      </c>
      <c r="B227" s="52" t="s">
        <v>600</v>
      </c>
      <c r="C227" s="52" t="s">
        <v>190</v>
      </c>
      <c r="D227" s="172">
        <v>3800662061</v>
      </c>
      <c r="E227" s="175" t="s">
        <v>601</v>
      </c>
      <c r="F227" s="174">
        <v>1800</v>
      </c>
    </row>
    <row r="228" spans="1:6" ht="25.5">
      <c r="A228" s="15">
        <v>31</v>
      </c>
      <c r="B228" s="52" t="s">
        <v>602</v>
      </c>
      <c r="C228" s="52" t="s">
        <v>603</v>
      </c>
      <c r="D228" s="172">
        <v>3800714111</v>
      </c>
      <c r="E228" s="173" t="s">
        <v>604</v>
      </c>
      <c r="F228" s="174">
        <v>10000</v>
      </c>
    </row>
    <row r="229" spans="1:255" s="49" customFormat="1" ht="25.5">
      <c r="A229" s="15">
        <v>32</v>
      </c>
      <c r="B229" s="52" t="s">
        <v>605</v>
      </c>
      <c r="C229" s="176" t="s">
        <v>606</v>
      </c>
      <c r="D229" s="172">
        <v>3800694183</v>
      </c>
      <c r="E229" s="175" t="s">
        <v>607</v>
      </c>
      <c r="F229" s="174">
        <v>12000</v>
      </c>
      <c r="G229" s="68"/>
      <c r="H229" s="160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</row>
    <row r="230" spans="1:255" s="49" customFormat="1" ht="38.25">
      <c r="A230" s="15">
        <v>33</v>
      </c>
      <c r="B230" s="176" t="s">
        <v>608</v>
      </c>
      <c r="C230" s="52" t="s">
        <v>609</v>
      </c>
      <c r="D230" s="172">
        <v>3800743345</v>
      </c>
      <c r="E230" s="175">
        <v>40819</v>
      </c>
      <c r="F230" s="174">
        <v>31000</v>
      </c>
      <c r="G230" s="68"/>
      <c r="H230" s="160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55" ht="12.75">
      <c r="A231" s="15">
        <v>34</v>
      </c>
      <c r="B231" s="58" t="s">
        <v>610</v>
      </c>
      <c r="C231" s="16" t="s">
        <v>611</v>
      </c>
      <c r="D231" s="34">
        <v>3800750053</v>
      </c>
      <c r="E231" s="177" t="s">
        <v>612</v>
      </c>
      <c r="F231" s="55">
        <v>3000</v>
      </c>
      <c r="G231" s="75"/>
      <c r="H231" s="178"/>
      <c r="I231" s="28"/>
      <c r="J231" s="28"/>
      <c r="K231" s="28"/>
      <c r="L231" s="28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59"/>
      <c r="IS231" s="59"/>
      <c r="IT231" s="59"/>
      <c r="IU231" s="59"/>
    </row>
    <row r="232" spans="1:255" s="28" customFormat="1" ht="25.5">
      <c r="A232" s="15">
        <v>35</v>
      </c>
      <c r="B232" s="52" t="s">
        <v>613</v>
      </c>
      <c r="C232" s="52" t="s">
        <v>614</v>
      </c>
      <c r="D232" s="172">
        <v>3800714104</v>
      </c>
      <c r="E232" s="173" t="s">
        <v>615</v>
      </c>
      <c r="F232" s="174">
        <v>2000</v>
      </c>
      <c r="G232" s="68"/>
      <c r="H232" s="160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</row>
    <row r="233" spans="1:8" ht="25.5">
      <c r="A233" s="15">
        <v>36</v>
      </c>
      <c r="B233" s="52" t="s">
        <v>616</v>
      </c>
      <c r="C233" s="176" t="s">
        <v>617</v>
      </c>
      <c r="D233" s="172">
        <v>3800714087</v>
      </c>
      <c r="E233" s="173" t="s">
        <v>618</v>
      </c>
      <c r="F233" s="174">
        <v>2000</v>
      </c>
      <c r="G233" s="68"/>
      <c r="H233" s="160"/>
    </row>
    <row r="234" spans="1:255" ht="12.75">
      <c r="A234" s="15">
        <v>37</v>
      </c>
      <c r="B234" s="63" t="s">
        <v>619</v>
      </c>
      <c r="C234" s="16" t="s">
        <v>620</v>
      </c>
      <c r="D234" s="34">
        <v>3800786148</v>
      </c>
      <c r="E234" s="61">
        <v>40834</v>
      </c>
      <c r="F234" s="55">
        <v>5000</v>
      </c>
      <c r="G234" s="75"/>
      <c r="H234" s="178"/>
      <c r="I234" s="28"/>
      <c r="J234" s="28"/>
      <c r="K234" s="28"/>
      <c r="L234" s="28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59"/>
      <c r="IS234" s="59"/>
      <c r="IT234" s="59"/>
      <c r="IU234" s="59"/>
    </row>
    <row r="235" spans="1:255" s="28" customFormat="1" ht="12.75">
      <c r="A235" s="15">
        <v>38</v>
      </c>
      <c r="B235" s="63" t="s">
        <v>621</v>
      </c>
      <c r="C235" s="16" t="s">
        <v>622</v>
      </c>
      <c r="D235" s="34">
        <v>3800786620</v>
      </c>
      <c r="E235" s="61">
        <v>40837</v>
      </c>
      <c r="F235" s="55">
        <v>1000</v>
      </c>
      <c r="G235" s="75"/>
      <c r="H235" s="178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59"/>
      <c r="IS235" s="59"/>
      <c r="IT235" s="59"/>
      <c r="IU235" s="59"/>
    </row>
    <row r="236" spans="1:255" s="28" customFormat="1" ht="25.5">
      <c r="A236" s="15">
        <v>39</v>
      </c>
      <c r="B236" s="63" t="s">
        <v>623</v>
      </c>
      <c r="C236" s="16" t="s">
        <v>624</v>
      </c>
      <c r="D236" s="34">
        <v>3800963703</v>
      </c>
      <c r="E236" s="122" t="s">
        <v>625</v>
      </c>
      <c r="F236" s="55">
        <v>680</v>
      </c>
      <c r="G236" s="75"/>
      <c r="H236" s="178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59"/>
      <c r="IS236" s="59"/>
      <c r="IT236" s="59"/>
      <c r="IU236" s="59"/>
    </row>
    <row r="237" spans="1:255" ht="12.75">
      <c r="A237" s="15">
        <v>40</v>
      </c>
      <c r="B237" s="63" t="s">
        <v>626</v>
      </c>
      <c r="C237" s="16" t="s">
        <v>280</v>
      </c>
      <c r="D237" s="34">
        <v>3801022265</v>
      </c>
      <c r="E237" s="61">
        <v>41137</v>
      </c>
      <c r="F237" s="55">
        <v>3000</v>
      </c>
      <c r="G237" s="125"/>
      <c r="H237" s="5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</row>
    <row r="238" spans="1:255" ht="12.75">
      <c r="A238" s="15">
        <v>41</v>
      </c>
      <c r="B238" s="63" t="s">
        <v>627</v>
      </c>
      <c r="C238" s="64" t="s">
        <v>628</v>
      </c>
      <c r="D238" s="65">
        <v>3801049362</v>
      </c>
      <c r="E238" s="66">
        <v>41390</v>
      </c>
      <c r="F238" s="67">
        <v>8000</v>
      </c>
      <c r="G238" s="68"/>
      <c r="H238" s="5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</row>
    <row r="239" spans="1:255" ht="12.75">
      <c r="A239" s="15">
        <v>42</v>
      </c>
      <c r="B239" s="63" t="s">
        <v>629</v>
      </c>
      <c r="C239" s="64" t="s">
        <v>630</v>
      </c>
      <c r="D239" s="65">
        <v>3801049355</v>
      </c>
      <c r="E239" s="66">
        <v>41390</v>
      </c>
      <c r="F239" s="179">
        <v>6800</v>
      </c>
      <c r="G239" s="68"/>
      <c r="H239" s="5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</row>
    <row r="240" spans="1:255" ht="25.5">
      <c r="A240" s="15">
        <v>43</v>
      </c>
      <c r="B240" s="83" t="s">
        <v>631</v>
      </c>
      <c r="C240" s="83" t="s">
        <v>632</v>
      </c>
      <c r="D240" s="77">
        <v>3801078998</v>
      </c>
      <c r="E240" s="78">
        <v>41827</v>
      </c>
      <c r="F240" s="131">
        <v>600</v>
      </c>
      <c r="G240" s="80"/>
      <c r="H240" s="85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</row>
    <row r="241" spans="1:255" ht="12.75">
      <c r="A241" s="15">
        <v>44</v>
      </c>
      <c r="B241" s="83" t="s">
        <v>633</v>
      </c>
      <c r="C241" s="84" t="s">
        <v>634</v>
      </c>
      <c r="D241" s="77">
        <v>3801090498</v>
      </c>
      <c r="E241" s="86" t="s">
        <v>287</v>
      </c>
      <c r="F241" s="131">
        <v>1000</v>
      </c>
      <c r="G241" s="80"/>
      <c r="H241" s="85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</row>
    <row r="242" spans="1:255" ht="12.75">
      <c r="A242" s="15">
        <v>45</v>
      </c>
      <c r="B242" s="63" t="s">
        <v>635</v>
      </c>
      <c r="C242" s="64" t="s">
        <v>636</v>
      </c>
      <c r="D242" s="65">
        <v>3801094118</v>
      </c>
      <c r="E242" s="135" t="s">
        <v>637</v>
      </c>
      <c r="F242" s="90">
        <v>5000</v>
      </c>
      <c r="G242" s="91"/>
      <c r="H242" s="92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</row>
    <row r="243" spans="1:255" ht="12.75">
      <c r="A243" s="15">
        <v>46</v>
      </c>
      <c r="B243" s="63" t="s">
        <v>638</v>
      </c>
      <c r="C243" s="63" t="s">
        <v>639</v>
      </c>
      <c r="D243" s="65">
        <v>3801097038</v>
      </c>
      <c r="E243" s="135" t="s">
        <v>640</v>
      </c>
      <c r="F243" s="90">
        <v>1500</v>
      </c>
      <c r="G243" s="91"/>
      <c r="H243" s="92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</row>
    <row r="244" spans="1:255" ht="25.5">
      <c r="A244" s="15">
        <v>47</v>
      </c>
      <c r="B244" s="63" t="s">
        <v>641</v>
      </c>
      <c r="C244" s="63" t="s">
        <v>642</v>
      </c>
      <c r="D244" s="65">
        <v>3801099606</v>
      </c>
      <c r="E244" s="135">
        <v>42221</v>
      </c>
      <c r="F244" s="90">
        <v>2000</v>
      </c>
      <c r="G244" s="91"/>
      <c r="H244" s="92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</row>
    <row r="245" spans="1:255" ht="12.75">
      <c r="A245" s="15">
        <v>48</v>
      </c>
      <c r="B245" s="63" t="s">
        <v>643</v>
      </c>
      <c r="C245" s="63" t="s">
        <v>644</v>
      </c>
      <c r="D245" s="65">
        <v>3801104020</v>
      </c>
      <c r="E245" s="135">
        <v>42254</v>
      </c>
      <c r="F245" s="90">
        <v>10000</v>
      </c>
      <c r="G245" s="92"/>
      <c r="H245" s="140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</row>
    <row r="246" spans="1:255" ht="12.75">
      <c r="A246" s="15">
        <v>49</v>
      </c>
      <c r="B246" s="63" t="s">
        <v>645</v>
      </c>
      <c r="C246" s="63" t="s">
        <v>485</v>
      </c>
      <c r="D246" s="65">
        <v>3801106973</v>
      </c>
      <c r="E246" s="135" t="s">
        <v>646</v>
      </c>
      <c r="F246" s="90">
        <v>4000</v>
      </c>
      <c r="G246" s="91"/>
      <c r="H246" s="140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</row>
    <row r="247" spans="1:255" ht="12.75">
      <c r="A247" s="15">
        <v>50</v>
      </c>
      <c r="B247" s="63" t="s">
        <v>647</v>
      </c>
      <c r="C247" s="63" t="s">
        <v>648</v>
      </c>
      <c r="D247" s="65">
        <v>3801108240</v>
      </c>
      <c r="E247" s="135" t="s">
        <v>649</v>
      </c>
      <c r="F247" s="90">
        <v>3000</v>
      </c>
      <c r="G247" s="91"/>
      <c r="H247" s="140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</row>
    <row r="248" spans="1:255" s="184" customFormat="1" ht="15.75">
      <c r="A248" s="149">
        <v>50</v>
      </c>
      <c r="B248" s="180"/>
      <c r="C248" s="181"/>
      <c r="D248" s="182"/>
      <c r="E248" s="183"/>
      <c r="F248" s="154">
        <f>SUM(F198:F247)</f>
        <v>247510</v>
      </c>
      <c r="G248" s="104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/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/>
      <c r="EL248" s="105"/>
      <c r="EM248" s="105"/>
      <c r="EN248" s="105"/>
      <c r="EO248" s="105"/>
      <c r="EP248" s="105"/>
      <c r="EQ248" s="105"/>
      <c r="ER248" s="105"/>
      <c r="ES248" s="105"/>
      <c r="ET248" s="105"/>
      <c r="EU248" s="105"/>
      <c r="EV248" s="105"/>
      <c r="EW248" s="105"/>
      <c r="EX248" s="105"/>
      <c r="EY248" s="105"/>
      <c r="EZ248" s="105"/>
      <c r="FA248" s="105"/>
      <c r="FB248" s="105"/>
      <c r="FC248" s="105"/>
      <c r="FD248" s="105"/>
      <c r="FE248" s="105"/>
      <c r="FF248" s="105"/>
      <c r="FG248" s="105"/>
      <c r="FH248" s="105"/>
      <c r="FI248" s="105"/>
      <c r="FJ248" s="105"/>
      <c r="FK248" s="105"/>
      <c r="FL248" s="105"/>
      <c r="FM248" s="105"/>
      <c r="FN248" s="105"/>
      <c r="FO248" s="105"/>
      <c r="FP248" s="105"/>
      <c r="FQ248" s="105"/>
      <c r="FR248" s="105"/>
      <c r="FS248" s="105"/>
      <c r="FT248" s="105"/>
      <c r="FU248" s="105"/>
      <c r="FV248" s="105"/>
      <c r="FW248" s="105"/>
      <c r="FX248" s="105"/>
      <c r="FY248" s="105"/>
      <c r="FZ248" s="105"/>
      <c r="GA248" s="105"/>
      <c r="GB248" s="105"/>
      <c r="GC248" s="105"/>
      <c r="GD248" s="105"/>
      <c r="GE248" s="105"/>
      <c r="GF248" s="105"/>
      <c r="GG248" s="105"/>
      <c r="GH248" s="105"/>
      <c r="GI248" s="105"/>
      <c r="GJ248" s="105"/>
      <c r="GK248" s="105"/>
      <c r="GL248" s="105"/>
      <c r="GM248" s="105"/>
      <c r="GN248" s="105"/>
      <c r="GO248" s="105"/>
      <c r="GP248" s="105"/>
      <c r="GQ248" s="105"/>
      <c r="GR248" s="105"/>
      <c r="GS248" s="105"/>
      <c r="GT248" s="105"/>
      <c r="GU248" s="105"/>
      <c r="GV248" s="105"/>
      <c r="GW248" s="105"/>
      <c r="GX248" s="105"/>
      <c r="GY248" s="105"/>
      <c r="GZ248" s="105"/>
      <c r="HA248" s="105"/>
      <c r="HB248" s="105"/>
      <c r="HC248" s="105"/>
      <c r="HD248" s="105"/>
      <c r="HE248" s="105"/>
      <c r="HF248" s="105"/>
      <c r="HG248" s="105"/>
      <c r="HH248" s="105"/>
      <c r="HI248" s="105"/>
      <c r="HJ248" s="105"/>
      <c r="HK248" s="105"/>
      <c r="HL248" s="105"/>
      <c r="HM248" s="105"/>
      <c r="HN248" s="105"/>
      <c r="HO248" s="105"/>
      <c r="HP248" s="105"/>
      <c r="HQ248" s="105"/>
      <c r="HR248" s="105"/>
      <c r="HS248" s="105"/>
      <c r="HT248" s="105"/>
      <c r="HU248" s="105"/>
      <c r="HV248" s="105"/>
      <c r="HW248" s="105"/>
      <c r="HX248" s="105"/>
      <c r="HY248" s="105"/>
      <c r="HZ248" s="105"/>
      <c r="IA248" s="105"/>
      <c r="IB248" s="105"/>
      <c r="IC248" s="105"/>
      <c r="ID248" s="105"/>
      <c r="IE248" s="105"/>
      <c r="IF248" s="105"/>
      <c r="IG248" s="105"/>
      <c r="IH248" s="105"/>
      <c r="II248" s="105"/>
      <c r="IJ248" s="105"/>
      <c r="IK248" s="105"/>
      <c r="IL248" s="105"/>
      <c r="IM248" s="105"/>
      <c r="IN248" s="105"/>
      <c r="IO248" s="105"/>
      <c r="IP248" s="105"/>
      <c r="IQ248" s="105"/>
      <c r="IR248" s="105"/>
      <c r="IS248" s="105"/>
      <c r="IT248" s="105"/>
      <c r="IU248" s="105"/>
    </row>
    <row r="249" spans="1:6" ht="15.75">
      <c r="A249" s="158" t="s">
        <v>650</v>
      </c>
      <c r="B249" s="158"/>
      <c r="C249" s="158"/>
      <c r="D249" s="158"/>
      <c r="E249" s="158"/>
      <c r="F249" s="185"/>
    </row>
    <row r="250" spans="1:6" ht="12.75">
      <c r="A250" s="186">
        <v>1</v>
      </c>
      <c r="B250" s="16" t="s">
        <v>651</v>
      </c>
      <c r="C250" s="16" t="s">
        <v>652</v>
      </c>
      <c r="D250" s="34">
        <v>3800290624</v>
      </c>
      <c r="E250" s="35">
        <v>39934</v>
      </c>
      <c r="F250" s="36">
        <v>4500</v>
      </c>
    </row>
    <row r="251" spans="1:6" ht="25.5">
      <c r="A251" s="186">
        <v>2</v>
      </c>
      <c r="B251" s="16" t="s">
        <v>653</v>
      </c>
      <c r="C251" s="32" t="s">
        <v>654</v>
      </c>
      <c r="D251" s="34">
        <v>3800566103</v>
      </c>
      <c r="E251" s="35" t="s">
        <v>655</v>
      </c>
      <c r="F251" s="36">
        <v>10000</v>
      </c>
    </row>
    <row r="252" spans="1:6" ht="12.75">
      <c r="A252" s="186">
        <v>3</v>
      </c>
      <c r="B252" s="16" t="s">
        <v>656</v>
      </c>
      <c r="C252" s="16" t="s">
        <v>657</v>
      </c>
      <c r="D252" s="34">
        <v>3800584127</v>
      </c>
      <c r="E252" s="35" t="s">
        <v>658</v>
      </c>
      <c r="F252" s="36">
        <v>20000</v>
      </c>
    </row>
    <row r="253" spans="1:6" ht="25.5">
      <c r="A253" s="186">
        <v>4</v>
      </c>
      <c r="B253" s="58" t="s">
        <v>659</v>
      </c>
      <c r="C253" s="16" t="s">
        <v>660</v>
      </c>
      <c r="D253" s="34">
        <v>3800630856</v>
      </c>
      <c r="E253" s="35" t="s">
        <v>661</v>
      </c>
      <c r="F253" s="51">
        <v>100</v>
      </c>
    </row>
    <row r="254" spans="1:6" ht="25.5">
      <c r="A254" s="186">
        <v>5</v>
      </c>
      <c r="B254" s="187" t="s">
        <v>662</v>
      </c>
      <c r="C254" s="52" t="s">
        <v>663</v>
      </c>
      <c r="D254" s="53">
        <v>3800652017</v>
      </c>
      <c r="E254" s="56" t="s">
        <v>664</v>
      </c>
      <c r="F254" s="55">
        <v>3000</v>
      </c>
    </row>
    <row r="255" spans="1:6" ht="12.75">
      <c r="A255" s="186">
        <v>6</v>
      </c>
      <c r="B255" s="187" t="s">
        <v>665</v>
      </c>
      <c r="C255" s="52" t="s">
        <v>666</v>
      </c>
      <c r="D255" s="53">
        <v>3800658259</v>
      </c>
      <c r="E255" s="56" t="s">
        <v>667</v>
      </c>
      <c r="F255" s="55">
        <v>2554</v>
      </c>
    </row>
    <row r="256" spans="1:255" ht="12.75">
      <c r="A256" s="186">
        <v>7</v>
      </c>
      <c r="B256" s="58" t="s">
        <v>668</v>
      </c>
      <c r="C256" s="16" t="s">
        <v>598</v>
      </c>
      <c r="D256" s="34">
        <v>3800736997</v>
      </c>
      <c r="E256" s="35" t="s">
        <v>669</v>
      </c>
      <c r="F256" s="55">
        <v>20000</v>
      </c>
      <c r="G256" s="27"/>
      <c r="H256" s="27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</row>
    <row r="257" spans="1:255" s="28" customFormat="1" ht="25.5">
      <c r="A257" s="186">
        <v>8</v>
      </c>
      <c r="B257" s="58" t="s">
        <v>670</v>
      </c>
      <c r="C257" s="16" t="s">
        <v>671</v>
      </c>
      <c r="D257" s="34">
        <v>3800747893</v>
      </c>
      <c r="E257" s="35" t="s">
        <v>364</v>
      </c>
      <c r="F257" s="55">
        <v>15000</v>
      </c>
      <c r="G257" s="120"/>
      <c r="H257" s="120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</row>
    <row r="258" spans="1:255" s="28" customFormat="1" ht="25.5">
      <c r="A258" s="186">
        <v>9</v>
      </c>
      <c r="B258" s="83" t="s">
        <v>672</v>
      </c>
      <c r="C258" s="82" t="s">
        <v>673</v>
      </c>
      <c r="D258" s="77">
        <v>3801083525</v>
      </c>
      <c r="E258" s="78" t="s">
        <v>674</v>
      </c>
      <c r="F258" s="131">
        <v>10000</v>
      </c>
      <c r="G258" s="80"/>
      <c r="H258" s="85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</row>
    <row r="259" spans="1:255" s="28" customFormat="1" ht="12.75">
      <c r="A259" s="186">
        <v>10</v>
      </c>
      <c r="B259" s="63" t="s">
        <v>675</v>
      </c>
      <c r="C259" s="64" t="s">
        <v>676</v>
      </c>
      <c r="D259" s="65">
        <v>3801092255</v>
      </c>
      <c r="E259" s="135">
        <v>42186</v>
      </c>
      <c r="F259" s="90">
        <v>25000</v>
      </c>
      <c r="G259" s="91"/>
      <c r="H259" s="92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</row>
    <row r="260" spans="1:255" s="28" customFormat="1" ht="12.75">
      <c r="A260" s="186">
        <v>11</v>
      </c>
      <c r="B260" s="63" t="s">
        <v>677</v>
      </c>
      <c r="C260" s="63" t="s">
        <v>678</v>
      </c>
      <c r="D260" s="65">
        <v>3801097334</v>
      </c>
      <c r="E260" s="135" t="s">
        <v>679</v>
      </c>
      <c r="F260" s="90">
        <v>10000</v>
      </c>
      <c r="G260" s="91"/>
      <c r="H260" s="92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9"/>
    </row>
    <row r="261" spans="1:255" s="28" customFormat="1" ht="12.75">
      <c r="A261" s="186">
        <v>12</v>
      </c>
      <c r="B261" s="63" t="s">
        <v>680</v>
      </c>
      <c r="C261" s="63" t="s">
        <v>681</v>
      </c>
      <c r="D261" s="65">
        <v>3801099028</v>
      </c>
      <c r="E261" s="135" t="s">
        <v>682</v>
      </c>
      <c r="F261" s="90">
        <v>50000</v>
      </c>
      <c r="G261" s="91"/>
      <c r="H261" s="92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9"/>
    </row>
    <row r="262" spans="1:255" s="28" customFormat="1" ht="12.75">
      <c r="A262" s="186">
        <v>13</v>
      </c>
      <c r="B262" s="63" t="s">
        <v>683</v>
      </c>
      <c r="C262" s="63" t="s">
        <v>684</v>
      </c>
      <c r="D262" s="65">
        <v>3801105419</v>
      </c>
      <c r="E262" s="135">
        <v>42102</v>
      </c>
      <c r="F262" s="90">
        <v>4500</v>
      </c>
      <c r="G262" s="91"/>
      <c r="H262" s="140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9"/>
    </row>
    <row r="263" spans="1:255" s="105" customFormat="1" ht="15.75">
      <c r="A263" s="149">
        <v>13</v>
      </c>
      <c r="B263" s="180"/>
      <c r="C263" s="188"/>
      <c r="D263" s="189"/>
      <c r="E263" s="190"/>
      <c r="F263" s="154">
        <f>SUM(F250:F262)</f>
        <v>174654</v>
      </c>
      <c r="G263" s="191"/>
      <c r="H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2"/>
      <c r="AX263" s="192"/>
      <c r="AY263" s="192"/>
      <c r="AZ263" s="192"/>
      <c r="BA263" s="192"/>
      <c r="BB263" s="192"/>
      <c r="BC263" s="192"/>
      <c r="BD263" s="192"/>
      <c r="BE263" s="192"/>
      <c r="BF263" s="192"/>
      <c r="BG263" s="192"/>
      <c r="BH263" s="192"/>
      <c r="BI263" s="192"/>
      <c r="BJ263" s="192"/>
      <c r="BK263" s="192"/>
      <c r="BL263" s="192"/>
      <c r="BM263" s="192"/>
      <c r="BN263" s="192"/>
      <c r="BO263" s="192"/>
      <c r="BP263" s="192"/>
      <c r="BQ263" s="192"/>
      <c r="BR263" s="192"/>
      <c r="BS263" s="192"/>
      <c r="BT263" s="192"/>
      <c r="BU263" s="192"/>
      <c r="BV263" s="192"/>
      <c r="BW263" s="192"/>
      <c r="BX263" s="192"/>
      <c r="BY263" s="192"/>
      <c r="BZ263" s="192"/>
      <c r="CA263" s="192"/>
      <c r="CB263" s="192"/>
      <c r="CC263" s="192"/>
      <c r="CD263" s="192"/>
      <c r="CE263" s="192"/>
      <c r="CF263" s="192"/>
      <c r="CG263" s="192"/>
      <c r="CH263" s="192"/>
      <c r="CI263" s="192"/>
      <c r="CJ263" s="192"/>
      <c r="CK263" s="192"/>
      <c r="CL263" s="192"/>
      <c r="CM263" s="192"/>
      <c r="CN263" s="192"/>
      <c r="CO263" s="192"/>
      <c r="CP263" s="192"/>
      <c r="CQ263" s="192"/>
      <c r="CR263" s="192"/>
      <c r="CS263" s="192"/>
      <c r="CT263" s="192"/>
      <c r="CU263" s="192"/>
      <c r="CV263" s="192"/>
      <c r="CW263" s="192"/>
      <c r="CX263" s="192"/>
      <c r="CY263" s="192"/>
      <c r="CZ263" s="192"/>
      <c r="DA263" s="192"/>
      <c r="DB263" s="192"/>
      <c r="DC263" s="192"/>
      <c r="DD263" s="192"/>
      <c r="DE263" s="192"/>
      <c r="DF263" s="192"/>
      <c r="DG263" s="192"/>
      <c r="DH263" s="192"/>
      <c r="DI263" s="192"/>
      <c r="DJ263" s="192"/>
      <c r="DK263" s="192"/>
      <c r="DL263" s="192"/>
      <c r="DM263" s="192"/>
      <c r="DN263" s="192"/>
      <c r="DO263" s="192"/>
      <c r="DP263" s="192"/>
      <c r="DQ263" s="192"/>
      <c r="DR263" s="192"/>
      <c r="DS263" s="192"/>
      <c r="DT263" s="192"/>
      <c r="DU263" s="192"/>
      <c r="DV263" s="192"/>
      <c r="DW263" s="192"/>
      <c r="DX263" s="192"/>
      <c r="DY263" s="192"/>
      <c r="DZ263" s="192"/>
      <c r="EA263" s="192"/>
      <c r="EB263" s="192"/>
      <c r="EC263" s="192"/>
      <c r="ED263" s="192"/>
      <c r="EE263" s="192"/>
      <c r="EF263" s="192"/>
      <c r="EG263" s="192"/>
      <c r="EH263" s="192"/>
      <c r="EI263" s="192"/>
      <c r="EJ263" s="192"/>
      <c r="EK263" s="192"/>
      <c r="EL263" s="192"/>
      <c r="EM263" s="192"/>
      <c r="EN263" s="192"/>
      <c r="EO263" s="192"/>
      <c r="EP263" s="192"/>
      <c r="EQ263" s="192"/>
      <c r="ER263" s="192"/>
      <c r="ES263" s="192"/>
      <c r="ET263" s="192"/>
      <c r="EU263" s="192"/>
      <c r="EV263" s="192"/>
      <c r="EW263" s="192"/>
      <c r="EX263" s="192"/>
      <c r="EY263" s="192"/>
      <c r="EZ263" s="192"/>
      <c r="FA263" s="192"/>
      <c r="FB263" s="192"/>
      <c r="FC263" s="192"/>
      <c r="FD263" s="192"/>
      <c r="FE263" s="192"/>
      <c r="FF263" s="192"/>
      <c r="FG263" s="192"/>
      <c r="FH263" s="192"/>
      <c r="FI263" s="192"/>
      <c r="FJ263" s="192"/>
      <c r="FK263" s="192"/>
      <c r="FL263" s="192"/>
      <c r="FM263" s="192"/>
      <c r="FN263" s="192"/>
      <c r="FO263" s="192"/>
      <c r="FP263" s="192"/>
      <c r="FQ263" s="192"/>
      <c r="FR263" s="192"/>
      <c r="FS263" s="192"/>
      <c r="FT263" s="192"/>
      <c r="FU263" s="192"/>
      <c r="FV263" s="192"/>
      <c r="FW263" s="192"/>
      <c r="FX263" s="192"/>
      <c r="FY263" s="192"/>
      <c r="FZ263" s="192"/>
      <c r="GA263" s="192"/>
      <c r="GB263" s="192"/>
      <c r="GC263" s="192"/>
      <c r="GD263" s="192"/>
      <c r="GE263" s="192"/>
      <c r="GF263" s="192"/>
      <c r="GG263" s="192"/>
      <c r="GH263" s="192"/>
      <c r="GI263" s="192"/>
      <c r="GJ263" s="192"/>
      <c r="GK263" s="192"/>
      <c r="GL263" s="192"/>
      <c r="GM263" s="192"/>
      <c r="GN263" s="192"/>
      <c r="GO263" s="192"/>
      <c r="GP263" s="192"/>
      <c r="GQ263" s="192"/>
      <c r="GR263" s="192"/>
      <c r="GS263" s="192"/>
      <c r="GT263" s="192"/>
      <c r="GU263" s="192"/>
      <c r="GV263" s="192"/>
      <c r="GW263" s="192"/>
      <c r="GX263" s="192"/>
      <c r="GY263" s="192"/>
      <c r="GZ263" s="192"/>
      <c r="HA263" s="192"/>
      <c r="HB263" s="192"/>
      <c r="HC263" s="192"/>
      <c r="HD263" s="192"/>
      <c r="HE263" s="192"/>
      <c r="HF263" s="192"/>
      <c r="HG263" s="192"/>
      <c r="HH263" s="192"/>
      <c r="HI263" s="192"/>
      <c r="HJ263" s="192"/>
      <c r="HK263" s="192"/>
      <c r="HL263" s="192"/>
      <c r="HM263" s="192"/>
      <c r="HN263" s="192"/>
      <c r="HO263" s="192"/>
      <c r="HP263" s="192"/>
      <c r="HQ263" s="192"/>
      <c r="HR263" s="192"/>
      <c r="HS263" s="192"/>
      <c r="HT263" s="192"/>
      <c r="HU263" s="192"/>
      <c r="HV263" s="192"/>
      <c r="HW263" s="192"/>
      <c r="HX263" s="192"/>
      <c r="HY263" s="192"/>
      <c r="HZ263" s="192"/>
      <c r="IA263" s="192"/>
      <c r="IB263" s="192"/>
      <c r="IC263" s="192"/>
      <c r="ID263" s="192"/>
      <c r="IE263" s="192"/>
      <c r="IF263" s="192"/>
      <c r="IG263" s="192"/>
      <c r="IH263" s="192"/>
      <c r="II263" s="192"/>
      <c r="IJ263" s="192"/>
      <c r="IK263" s="192"/>
      <c r="IL263" s="192"/>
      <c r="IM263" s="192"/>
      <c r="IN263" s="192"/>
      <c r="IO263" s="192"/>
      <c r="IP263" s="192"/>
      <c r="IQ263" s="192"/>
      <c r="IR263" s="192"/>
      <c r="IS263" s="192"/>
      <c r="IT263" s="192"/>
      <c r="IU263" s="192"/>
    </row>
    <row r="264" spans="1:6" ht="18.75">
      <c r="A264" s="193" t="s">
        <v>685</v>
      </c>
      <c r="B264" s="193"/>
      <c r="C264" s="193"/>
      <c r="D264" s="193"/>
      <c r="E264" s="193"/>
      <c r="F264" s="194"/>
    </row>
    <row r="265" spans="1:6" ht="14.25" customHeight="1">
      <c r="A265" s="195" t="s">
        <v>68</v>
      </c>
      <c r="B265" s="195"/>
      <c r="C265" s="196"/>
      <c r="D265" s="196"/>
      <c r="E265" s="196"/>
      <c r="F265" s="196"/>
    </row>
    <row r="266" spans="1:255" ht="12.75">
      <c r="A266" s="186">
        <v>1</v>
      </c>
      <c r="B266" s="58" t="s">
        <v>686</v>
      </c>
      <c r="C266" s="16" t="s">
        <v>687</v>
      </c>
      <c r="D266" s="34">
        <v>3800743641</v>
      </c>
      <c r="E266" s="35" t="s">
        <v>688</v>
      </c>
      <c r="F266" s="55">
        <v>1000</v>
      </c>
      <c r="G266" s="120"/>
      <c r="H266" s="120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  <c r="IN266" s="28"/>
      <c r="IO266" s="28"/>
      <c r="IP266" s="28"/>
      <c r="IQ266" s="28"/>
      <c r="IR266" s="28"/>
      <c r="IS266" s="28"/>
      <c r="IT266" s="28"/>
      <c r="IU266" s="28"/>
    </row>
    <row r="267" spans="1:255" ht="25.5">
      <c r="A267" s="186">
        <v>2</v>
      </c>
      <c r="B267" s="16" t="s">
        <v>689</v>
      </c>
      <c r="C267" s="16" t="s">
        <v>690</v>
      </c>
      <c r="D267" s="34">
        <v>3800751032</v>
      </c>
      <c r="E267" s="121" t="s">
        <v>691</v>
      </c>
      <c r="F267" s="55">
        <v>1500</v>
      </c>
      <c r="G267" s="120"/>
      <c r="H267" s="120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  <c r="IQ267" s="28"/>
      <c r="IR267" s="28"/>
      <c r="IS267" s="28"/>
      <c r="IT267" s="28"/>
      <c r="IU267" s="28"/>
    </row>
    <row r="268" spans="1:255" ht="12.75">
      <c r="A268" s="186">
        <v>3</v>
      </c>
      <c r="B268" s="60" t="s">
        <v>692</v>
      </c>
      <c r="C268" s="60" t="s">
        <v>693</v>
      </c>
      <c r="D268" s="65">
        <v>3801066311</v>
      </c>
      <c r="E268" s="66">
        <v>41635</v>
      </c>
      <c r="F268" s="67">
        <v>500</v>
      </c>
      <c r="G268" s="46"/>
      <c r="H268" s="75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  <c r="IQ268" s="28"/>
      <c r="IR268" s="28"/>
      <c r="IS268" s="28"/>
      <c r="IT268" s="28"/>
      <c r="IU268" s="28"/>
    </row>
    <row r="269" spans="1:8" s="184" customFormat="1" ht="14.25" customHeight="1">
      <c r="A269" s="149">
        <v>3</v>
      </c>
      <c r="B269" s="197"/>
      <c r="C269" s="198"/>
      <c r="D269" s="198"/>
      <c r="E269" s="198"/>
      <c r="F269" s="199">
        <f>SUM(F266:F268)</f>
        <v>3000</v>
      </c>
      <c r="G269" s="200"/>
      <c r="H269" s="201"/>
    </row>
    <row r="270" spans="1:6" ht="14.25" customHeight="1">
      <c r="A270" s="158" t="s">
        <v>295</v>
      </c>
      <c r="B270" s="158"/>
      <c r="C270" s="202"/>
      <c r="D270" s="202"/>
      <c r="E270" s="202"/>
      <c r="F270" s="203"/>
    </row>
    <row r="271" spans="1:6" ht="12.75">
      <c r="A271" s="186">
        <v>1</v>
      </c>
      <c r="B271" s="16" t="s">
        <v>694</v>
      </c>
      <c r="C271" s="16" t="s">
        <v>695</v>
      </c>
      <c r="D271" s="34">
        <v>3800708559</v>
      </c>
      <c r="E271" s="35" t="s">
        <v>696</v>
      </c>
      <c r="F271" s="55">
        <v>4500</v>
      </c>
    </row>
    <row r="272" spans="1:255" s="28" customFormat="1" ht="12.75">
      <c r="A272" s="186">
        <v>2</v>
      </c>
      <c r="B272" s="58" t="s">
        <v>697</v>
      </c>
      <c r="C272" s="16" t="s">
        <v>698</v>
      </c>
      <c r="D272" s="34">
        <v>3800737567</v>
      </c>
      <c r="E272" s="35" t="s">
        <v>699</v>
      </c>
      <c r="F272" s="55">
        <v>2000</v>
      </c>
      <c r="G272" s="204"/>
      <c r="H272" s="204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</row>
    <row r="273" spans="1:8" s="28" customFormat="1" ht="12.75">
      <c r="A273" s="186">
        <v>3</v>
      </c>
      <c r="B273" s="58" t="s">
        <v>700</v>
      </c>
      <c r="C273" s="16" t="s">
        <v>701</v>
      </c>
      <c r="D273" s="34">
        <v>3800752050</v>
      </c>
      <c r="E273" s="121" t="s">
        <v>702</v>
      </c>
      <c r="F273" s="55">
        <v>2900</v>
      </c>
      <c r="G273" s="120"/>
      <c r="H273" s="120"/>
    </row>
    <row r="274" spans="1:12" s="28" customFormat="1" ht="12.75">
      <c r="A274" s="186">
        <v>4</v>
      </c>
      <c r="B274" s="60" t="s">
        <v>703</v>
      </c>
      <c r="C274" s="16" t="s">
        <v>704</v>
      </c>
      <c r="D274" s="58">
        <v>3800819523</v>
      </c>
      <c r="E274" s="61">
        <v>40946</v>
      </c>
      <c r="F274" s="55">
        <v>1500</v>
      </c>
      <c r="I274" s="205"/>
      <c r="J274" s="205"/>
      <c r="K274" s="205"/>
      <c r="L274" s="205"/>
    </row>
    <row r="275" spans="1:255" ht="12.75">
      <c r="A275" s="186">
        <v>5</v>
      </c>
      <c r="B275" s="60" t="s">
        <v>705</v>
      </c>
      <c r="C275" s="16" t="s">
        <v>706</v>
      </c>
      <c r="D275" s="58">
        <v>3800836141</v>
      </c>
      <c r="E275" s="61">
        <v>40982</v>
      </c>
      <c r="F275" s="55">
        <v>1500</v>
      </c>
      <c r="G275" s="28"/>
      <c r="H275" s="28"/>
      <c r="I275" s="205"/>
      <c r="J275" s="205"/>
      <c r="K275" s="205"/>
      <c r="L275" s="205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28"/>
      <c r="IT275" s="28"/>
      <c r="IU275" s="28"/>
    </row>
    <row r="276" spans="1:255" s="49" customFormat="1" ht="12.75">
      <c r="A276" s="186">
        <v>6</v>
      </c>
      <c r="B276" s="60" t="s">
        <v>707</v>
      </c>
      <c r="C276" s="16" t="s">
        <v>708</v>
      </c>
      <c r="D276" s="58">
        <v>3800949804</v>
      </c>
      <c r="E276" s="61">
        <v>41067</v>
      </c>
      <c r="F276" s="55">
        <v>1950</v>
      </c>
      <c r="G276" s="28"/>
      <c r="H276" s="28"/>
      <c r="I276" s="205"/>
      <c r="J276" s="205"/>
      <c r="K276" s="205"/>
      <c r="L276" s="205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28"/>
      <c r="IT276" s="28"/>
      <c r="IU276" s="28"/>
    </row>
    <row r="277" spans="1:255" ht="25.5">
      <c r="A277" s="186">
        <v>7</v>
      </c>
      <c r="B277" s="60" t="s">
        <v>709</v>
      </c>
      <c r="C277" s="16" t="s">
        <v>710</v>
      </c>
      <c r="D277" s="58">
        <v>3801034976</v>
      </c>
      <c r="E277" s="122" t="s">
        <v>711</v>
      </c>
      <c r="F277" s="55">
        <v>2000</v>
      </c>
      <c r="G277" s="206"/>
      <c r="H277" s="207"/>
      <c r="I277" s="208"/>
      <c r="J277" s="208"/>
      <c r="K277" s="208"/>
      <c r="L277" s="208"/>
      <c r="M277" s="208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</row>
    <row r="278" spans="1:13" s="28" customFormat="1" ht="25.5">
      <c r="A278" s="186">
        <v>8</v>
      </c>
      <c r="B278" s="126" t="s">
        <v>712</v>
      </c>
      <c r="C278" s="16" t="s">
        <v>713</v>
      </c>
      <c r="D278" s="209">
        <v>3801036349</v>
      </c>
      <c r="E278" s="61" t="s">
        <v>714</v>
      </c>
      <c r="F278" s="55">
        <v>1800</v>
      </c>
      <c r="G278" s="210"/>
      <c r="H278" s="128"/>
      <c r="J278" s="205"/>
      <c r="K278" s="205"/>
      <c r="L278" s="205"/>
      <c r="M278" s="205"/>
    </row>
    <row r="279" spans="1:13" s="28" customFormat="1" ht="25.5">
      <c r="A279" s="186">
        <v>9</v>
      </c>
      <c r="B279" s="60" t="s">
        <v>715</v>
      </c>
      <c r="C279" s="16" t="s">
        <v>716</v>
      </c>
      <c r="D279" s="58">
        <v>3801045689</v>
      </c>
      <c r="E279" s="122" t="s">
        <v>717</v>
      </c>
      <c r="F279" s="55">
        <v>7000</v>
      </c>
      <c r="G279" s="211"/>
      <c r="H279" s="59"/>
      <c r="I279" s="212"/>
      <c r="J279" s="205"/>
      <c r="K279" s="205"/>
      <c r="L279" s="205"/>
      <c r="M279" s="205"/>
    </row>
    <row r="280" spans="1:13" s="28" customFormat="1" ht="12.75">
      <c r="A280" s="186">
        <v>10</v>
      </c>
      <c r="B280" s="60" t="s">
        <v>718</v>
      </c>
      <c r="C280" s="64" t="s">
        <v>719</v>
      </c>
      <c r="D280" s="213">
        <v>3801048619</v>
      </c>
      <c r="E280" s="66">
        <v>41375</v>
      </c>
      <c r="F280" s="67">
        <v>5000</v>
      </c>
      <c r="G280" s="211"/>
      <c r="H280" s="59"/>
      <c r="I280" s="214"/>
      <c r="J280" s="205"/>
      <c r="K280" s="205"/>
      <c r="L280" s="205"/>
      <c r="M280" s="205"/>
    </row>
    <row r="281" spans="1:13" s="28" customFormat="1" ht="25.5">
      <c r="A281" s="186">
        <v>11</v>
      </c>
      <c r="B281" s="60" t="s">
        <v>720</v>
      </c>
      <c r="C281" s="64" t="s">
        <v>721</v>
      </c>
      <c r="D281" s="215">
        <v>3801053802</v>
      </c>
      <c r="E281" s="66">
        <v>41480</v>
      </c>
      <c r="F281" s="179">
        <v>10000</v>
      </c>
      <c r="G281" s="130"/>
      <c r="H281" s="216"/>
      <c r="I281" s="217"/>
      <c r="J281" s="205"/>
      <c r="K281" s="205"/>
      <c r="L281" s="205"/>
      <c r="M281" s="205"/>
    </row>
    <row r="282" spans="1:13" s="28" customFormat="1" ht="12.75">
      <c r="A282" s="186">
        <v>12</v>
      </c>
      <c r="B282" s="16" t="s">
        <v>722</v>
      </c>
      <c r="C282" s="64" t="s">
        <v>723</v>
      </c>
      <c r="D282" s="215">
        <v>3801059473</v>
      </c>
      <c r="E282" s="66">
        <v>41577</v>
      </c>
      <c r="F282" s="67">
        <v>2900</v>
      </c>
      <c r="G282" s="130"/>
      <c r="H282" s="178"/>
      <c r="I282" s="217"/>
      <c r="J282" s="205"/>
      <c r="K282" s="205"/>
      <c r="L282" s="205"/>
      <c r="M282" s="205"/>
    </row>
    <row r="283" spans="1:13" s="28" customFormat="1" ht="12.75">
      <c r="A283" s="186">
        <v>13</v>
      </c>
      <c r="B283" s="60" t="s">
        <v>724</v>
      </c>
      <c r="C283" s="60" t="s">
        <v>725</v>
      </c>
      <c r="D283" s="215">
        <v>3801060020</v>
      </c>
      <c r="E283" s="66">
        <v>41589</v>
      </c>
      <c r="F283" s="67">
        <v>4000</v>
      </c>
      <c r="G283" s="130"/>
      <c r="H283" s="178"/>
      <c r="I283" s="217"/>
      <c r="J283" s="205"/>
      <c r="K283" s="205"/>
      <c r="L283" s="205"/>
      <c r="M283" s="205"/>
    </row>
    <row r="284" spans="1:13" s="28" customFormat="1" ht="15" customHeight="1">
      <c r="A284" s="186">
        <v>14</v>
      </c>
      <c r="B284" s="83" t="s">
        <v>726</v>
      </c>
      <c r="C284" s="83" t="s">
        <v>727</v>
      </c>
      <c r="D284" s="77">
        <v>3801083250</v>
      </c>
      <c r="E284" s="78">
        <v>41894</v>
      </c>
      <c r="F284" s="131">
        <v>20000</v>
      </c>
      <c r="G284" s="80"/>
      <c r="H284" s="80"/>
      <c r="I284" s="217"/>
      <c r="J284" s="205"/>
      <c r="K284" s="205"/>
      <c r="L284" s="205"/>
      <c r="M284" s="205"/>
    </row>
    <row r="285" spans="1:13" s="28" customFormat="1" ht="25.5">
      <c r="A285" s="186">
        <v>15</v>
      </c>
      <c r="B285" s="63" t="s">
        <v>728</v>
      </c>
      <c r="C285" s="64" t="s">
        <v>729</v>
      </c>
      <c r="D285" s="65">
        <v>3801093001</v>
      </c>
      <c r="E285" s="135">
        <v>42339</v>
      </c>
      <c r="F285" s="90">
        <v>1900</v>
      </c>
      <c r="G285" s="91"/>
      <c r="H285" s="91"/>
      <c r="I285" s="218"/>
      <c r="J285" s="205"/>
      <c r="K285" s="205"/>
      <c r="L285" s="205"/>
      <c r="M285" s="205"/>
    </row>
    <row r="286" spans="1:13" s="28" customFormat="1" ht="12.75">
      <c r="A286" s="186">
        <v>16</v>
      </c>
      <c r="B286" s="63" t="s">
        <v>730</v>
      </c>
      <c r="C286" s="64" t="s">
        <v>731</v>
      </c>
      <c r="D286" s="215">
        <v>3801094157</v>
      </c>
      <c r="E286" s="135" t="s">
        <v>732</v>
      </c>
      <c r="F286" s="90">
        <v>1500</v>
      </c>
      <c r="G286" s="219"/>
      <c r="H286" s="220"/>
      <c r="I286" s="218"/>
      <c r="J286" s="205"/>
      <c r="K286" s="205"/>
      <c r="L286" s="205"/>
      <c r="M286" s="205"/>
    </row>
    <row r="287" spans="1:13" s="28" customFormat="1" ht="12.75">
      <c r="A287" s="186">
        <v>17</v>
      </c>
      <c r="B287" s="63" t="s">
        <v>733</v>
      </c>
      <c r="C287" s="63" t="s">
        <v>734</v>
      </c>
      <c r="D287" s="65">
        <v>3801108480</v>
      </c>
      <c r="E287" s="135" t="s">
        <v>735</v>
      </c>
      <c r="F287" s="90">
        <v>3000</v>
      </c>
      <c r="G287" s="91"/>
      <c r="H287" s="91"/>
      <c r="I287" s="218"/>
      <c r="J287" s="205"/>
      <c r="K287" s="205"/>
      <c r="L287" s="205"/>
      <c r="M287" s="205"/>
    </row>
    <row r="288" spans="1:13" s="28" customFormat="1" ht="25.5">
      <c r="A288" s="186">
        <v>18</v>
      </c>
      <c r="B288" s="63" t="s">
        <v>736</v>
      </c>
      <c r="C288" s="63" t="s">
        <v>737</v>
      </c>
      <c r="D288" s="65">
        <v>3801110754</v>
      </c>
      <c r="E288" s="135" t="s">
        <v>738</v>
      </c>
      <c r="F288" s="90">
        <v>5000</v>
      </c>
      <c r="G288" s="91"/>
      <c r="H288" s="221"/>
      <c r="I288" s="218"/>
      <c r="J288" s="205"/>
      <c r="K288" s="205"/>
      <c r="L288" s="205"/>
      <c r="M288" s="205"/>
    </row>
    <row r="289" spans="1:13" s="28" customFormat="1" ht="12.75">
      <c r="A289" s="186">
        <v>19</v>
      </c>
      <c r="B289" s="126" t="s">
        <v>739</v>
      </c>
      <c r="C289" s="126" t="s">
        <v>740</v>
      </c>
      <c r="D289" s="126">
        <v>3801110352</v>
      </c>
      <c r="E289" s="141" t="s">
        <v>741</v>
      </c>
      <c r="F289" s="142">
        <v>2000</v>
      </c>
      <c r="G289" s="143"/>
      <c r="H289" s="143"/>
      <c r="I289" s="218"/>
      <c r="J289" s="205"/>
      <c r="K289" s="205"/>
      <c r="L289" s="205"/>
      <c r="M289" s="205"/>
    </row>
    <row r="290" spans="1:13" s="105" customFormat="1" ht="15.75">
      <c r="A290" s="149">
        <v>19</v>
      </c>
      <c r="B290" s="222"/>
      <c r="C290" s="222"/>
      <c r="D290" s="223"/>
      <c r="E290" s="224"/>
      <c r="F290" s="154">
        <f>SUM(F271:F289)</f>
        <v>80450</v>
      </c>
      <c r="G290" s="225"/>
      <c r="H290" s="226"/>
      <c r="I290" s="227"/>
      <c r="J290" s="228"/>
      <c r="K290" s="228"/>
      <c r="L290" s="228"/>
      <c r="M290" s="228"/>
    </row>
    <row r="291" spans="1:6" ht="15.75">
      <c r="A291" s="158" t="s">
        <v>520</v>
      </c>
      <c r="B291" s="158"/>
      <c r="C291" s="158"/>
      <c r="D291" s="158"/>
      <c r="E291" s="158"/>
      <c r="F291" s="185"/>
    </row>
    <row r="292" spans="1:6" ht="12.75">
      <c r="A292" s="229">
        <v>1</v>
      </c>
      <c r="B292" s="16" t="s">
        <v>742</v>
      </c>
      <c r="C292" s="16" t="s">
        <v>743</v>
      </c>
      <c r="D292" s="40" t="s">
        <v>744</v>
      </c>
      <c r="E292" s="35">
        <v>38961</v>
      </c>
      <c r="F292" s="36">
        <v>1300</v>
      </c>
    </row>
    <row r="293" spans="1:6" ht="25.5">
      <c r="A293" s="229">
        <v>2</v>
      </c>
      <c r="B293" s="16" t="s">
        <v>745</v>
      </c>
      <c r="C293" s="16" t="s">
        <v>746</v>
      </c>
      <c r="D293" s="230">
        <v>3800370647</v>
      </c>
      <c r="E293" s="45" t="s">
        <v>747</v>
      </c>
      <c r="F293" s="36">
        <v>1000</v>
      </c>
    </row>
    <row r="294" spans="1:8" ht="25.5">
      <c r="A294" s="229">
        <v>3</v>
      </c>
      <c r="B294" s="16" t="s">
        <v>748</v>
      </c>
      <c r="C294" s="16" t="s">
        <v>749</v>
      </c>
      <c r="D294" s="34">
        <v>3800373327</v>
      </c>
      <c r="E294" s="45" t="s">
        <v>750</v>
      </c>
      <c r="F294" s="36">
        <v>2000</v>
      </c>
      <c r="G294" s="231"/>
      <c r="H294" s="232"/>
    </row>
    <row r="295" spans="1:6" ht="25.5">
      <c r="A295" s="229">
        <v>4</v>
      </c>
      <c r="B295" s="16" t="s">
        <v>751</v>
      </c>
      <c r="C295" s="16" t="s">
        <v>752</v>
      </c>
      <c r="D295" s="117">
        <v>3800368486</v>
      </c>
      <c r="E295" s="35" t="s">
        <v>753</v>
      </c>
      <c r="F295" s="36">
        <v>70000</v>
      </c>
    </row>
    <row r="296" spans="1:6" ht="12.75">
      <c r="A296" s="229">
        <v>5</v>
      </c>
      <c r="B296" s="16" t="s">
        <v>754</v>
      </c>
      <c r="C296" s="16" t="s">
        <v>755</v>
      </c>
      <c r="D296" s="34" t="s">
        <v>756</v>
      </c>
      <c r="E296" s="35" t="s">
        <v>757</v>
      </c>
      <c r="F296" s="36">
        <v>1500</v>
      </c>
    </row>
    <row r="297" spans="1:255" s="28" customFormat="1" ht="12.75">
      <c r="A297" s="229">
        <v>6</v>
      </c>
      <c r="B297" s="62" t="s">
        <v>758</v>
      </c>
      <c r="C297" s="230" t="s">
        <v>759</v>
      </c>
      <c r="D297" s="38" t="s">
        <v>760</v>
      </c>
      <c r="E297" s="23" t="s">
        <v>761</v>
      </c>
      <c r="F297" s="31">
        <v>1500</v>
      </c>
      <c r="G297" s="20"/>
      <c r="H297" s="21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</row>
    <row r="298" spans="1:6" ht="25.5">
      <c r="A298" s="229">
        <v>7</v>
      </c>
      <c r="B298" s="58" t="s">
        <v>762</v>
      </c>
      <c r="C298" s="16" t="s">
        <v>763</v>
      </c>
      <c r="D298" s="230">
        <v>3800415672</v>
      </c>
      <c r="E298" s="35" t="s">
        <v>764</v>
      </c>
      <c r="F298" s="36">
        <v>3500</v>
      </c>
    </row>
    <row r="299" spans="1:6" ht="12.75">
      <c r="A299" s="229">
        <v>8</v>
      </c>
      <c r="B299" s="16" t="s">
        <v>765</v>
      </c>
      <c r="C299" s="16" t="s">
        <v>766</v>
      </c>
      <c r="D299" s="34">
        <v>3800721630</v>
      </c>
      <c r="E299" s="35" t="s">
        <v>767</v>
      </c>
      <c r="F299" s="55">
        <v>4900</v>
      </c>
    </row>
    <row r="300" spans="1:8" ht="12.75">
      <c r="A300" s="229">
        <v>9</v>
      </c>
      <c r="B300" s="16" t="s">
        <v>768</v>
      </c>
      <c r="C300" s="16" t="s">
        <v>769</v>
      </c>
      <c r="D300" s="34">
        <v>3800436633</v>
      </c>
      <c r="E300" s="35" t="s">
        <v>770</v>
      </c>
      <c r="F300" s="55">
        <v>8000</v>
      </c>
      <c r="G300" s="159"/>
      <c r="H300" s="160"/>
    </row>
    <row r="301" spans="1:255" ht="25.5">
      <c r="A301" s="229">
        <v>10</v>
      </c>
      <c r="B301" s="58" t="s">
        <v>771</v>
      </c>
      <c r="C301" s="16" t="s">
        <v>772</v>
      </c>
      <c r="D301" s="34">
        <v>3800746522</v>
      </c>
      <c r="E301" s="35" t="s">
        <v>773</v>
      </c>
      <c r="F301" s="55">
        <v>2900</v>
      </c>
      <c r="G301" s="75"/>
      <c r="H301" s="17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 s="28"/>
      <c r="IR301" s="28"/>
      <c r="IS301" s="28"/>
      <c r="IT301" s="28"/>
      <c r="IU301" s="28"/>
    </row>
    <row r="302" spans="1:13" s="28" customFormat="1" ht="12.75">
      <c r="A302" s="229">
        <v>11</v>
      </c>
      <c r="B302" s="126" t="s">
        <v>774</v>
      </c>
      <c r="C302" s="16" t="s">
        <v>775</v>
      </c>
      <c r="D302" s="209">
        <v>3801041684</v>
      </c>
      <c r="E302" s="122" t="s">
        <v>776</v>
      </c>
      <c r="F302" s="55">
        <v>3000</v>
      </c>
      <c r="G302" s="233"/>
      <c r="H302" s="128"/>
      <c r="I302" s="69"/>
      <c r="J302" s="205"/>
      <c r="K302" s="205"/>
      <c r="L302" s="205"/>
      <c r="M302" s="205"/>
    </row>
    <row r="303" spans="1:13" s="28" customFormat="1" ht="12.75">
      <c r="A303" s="229">
        <v>12</v>
      </c>
      <c r="B303" s="60" t="s">
        <v>777</v>
      </c>
      <c r="C303" s="64" t="s">
        <v>778</v>
      </c>
      <c r="D303" s="65">
        <v>3801060503</v>
      </c>
      <c r="E303" s="66">
        <v>41591</v>
      </c>
      <c r="F303" s="67">
        <v>1900</v>
      </c>
      <c r="G303" s="233"/>
      <c r="H303" s="128"/>
      <c r="I303" s="69"/>
      <c r="J303" s="205"/>
      <c r="K303" s="205"/>
      <c r="L303" s="205"/>
      <c r="M303" s="205"/>
    </row>
    <row r="304" spans="1:13" s="28" customFormat="1" ht="12.75">
      <c r="A304" s="229">
        <v>13</v>
      </c>
      <c r="B304" s="60" t="s">
        <v>779</v>
      </c>
      <c r="C304" s="64" t="s">
        <v>780</v>
      </c>
      <c r="D304" s="65">
        <v>3801097905</v>
      </c>
      <c r="E304" s="66">
        <v>42281</v>
      </c>
      <c r="F304" s="179">
        <v>15000</v>
      </c>
      <c r="G304" s="233"/>
      <c r="H304" s="128"/>
      <c r="I304" s="69"/>
      <c r="J304" s="205"/>
      <c r="K304" s="205"/>
      <c r="L304" s="205"/>
      <c r="M304" s="205"/>
    </row>
    <row r="305" spans="1:13" s="28" customFormat="1" ht="12.75">
      <c r="A305" s="229">
        <v>14</v>
      </c>
      <c r="B305" s="63" t="s">
        <v>781</v>
      </c>
      <c r="C305" s="64" t="s">
        <v>782</v>
      </c>
      <c r="D305" s="215">
        <v>3801098465</v>
      </c>
      <c r="E305" s="135" t="s">
        <v>783</v>
      </c>
      <c r="F305" s="90">
        <v>1500</v>
      </c>
      <c r="G305" s="234"/>
      <c r="H305" s="220"/>
      <c r="I305" s="69"/>
      <c r="J305" s="205"/>
      <c r="K305" s="205"/>
      <c r="L305" s="205"/>
      <c r="M305" s="205"/>
    </row>
    <row r="306" spans="1:13" s="105" customFormat="1" ht="15.75">
      <c r="A306" s="149">
        <v>14</v>
      </c>
      <c r="B306" s="235"/>
      <c r="C306" s="236"/>
      <c r="D306" s="236"/>
      <c r="E306" s="237"/>
      <c r="F306" s="154">
        <f>SUM(F292:F305)</f>
        <v>118000</v>
      </c>
      <c r="G306" s="225"/>
      <c r="H306" s="238"/>
      <c r="I306" s="106"/>
      <c r="J306" s="228"/>
      <c r="K306" s="228"/>
      <c r="L306" s="228"/>
      <c r="M306" s="228"/>
    </row>
    <row r="307" spans="1:6" ht="14.25" customHeight="1">
      <c r="A307" s="239" t="s">
        <v>650</v>
      </c>
      <c r="B307" s="239"/>
      <c r="C307" s="240"/>
      <c r="D307" s="240"/>
      <c r="E307" s="240"/>
      <c r="F307" s="241"/>
    </row>
    <row r="308" spans="1:6" ht="25.5">
      <c r="A308" s="242">
        <v>1</v>
      </c>
      <c r="B308" s="16" t="s">
        <v>784</v>
      </c>
      <c r="C308" s="16" t="s">
        <v>327</v>
      </c>
      <c r="D308" s="34">
        <v>3800565639</v>
      </c>
      <c r="E308" s="35" t="s">
        <v>785</v>
      </c>
      <c r="F308" s="36">
        <v>100000</v>
      </c>
    </row>
    <row r="309" spans="1:255" s="70" customFormat="1" ht="12.75">
      <c r="A309" s="242">
        <v>2</v>
      </c>
      <c r="B309" s="16" t="s">
        <v>786</v>
      </c>
      <c r="C309" s="62" t="s">
        <v>787</v>
      </c>
      <c r="D309" s="230">
        <v>3800288858</v>
      </c>
      <c r="E309" s="23" t="s">
        <v>788</v>
      </c>
      <c r="F309" s="31">
        <v>56300</v>
      </c>
      <c r="G309" s="20"/>
      <c r="H309" s="21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</row>
    <row r="310" spans="1:255" s="70" customFormat="1" ht="12.75">
      <c r="A310" s="242">
        <v>3</v>
      </c>
      <c r="B310" s="243" t="s">
        <v>789</v>
      </c>
      <c r="C310" s="243" t="s">
        <v>790</v>
      </c>
      <c r="D310" s="244">
        <v>3800423761</v>
      </c>
      <c r="E310" s="245">
        <v>40336</v>
      </c>
      <c r="F310" s="55">
        <v>12632</v>
      </c>
      <c r="G310" s="20"/>
      <c r="H310" s="21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</row>
    <row r="311" spans="1:6" ht="12.75">
      <c r="A311" s="242">
        <v>4</v>
      </c>
      <c r="B311" s="243" t="s">
        <v>791</v>
      </c>
      <c r="C311" s="243" t="s">
        <v>792</v>
      </c>
      <c r="D311" s="244">
        <v>3800690887</v>
      </c>
      <c r="E311" s="246" t="s">
        <v>793</v>
      </c>
      <c r="F311" s="55">
        <v>50000</v>
      </c>
    </row>
    <row r="312" spans="1:6" ht="12.75">
      <c r="A312" s="242">
        <v>5</v>
      </c>
      <c r="B312" s="243" t="s">
        <v>794</v>
      </c>
      <c r="C312" s="243" t="s">
        <v>795</v>
      </c>
      <c r="D312" s="244">
        <v>3800698068</v>
      </c>
      <c r="E312" s="245" t="s">
        <v>796</v>
      </c>
      <c r="F312" s="55">
        <v>17000</v>
      </c>
    </row>
    <row r="313" spans="1:6" ht="25.5">
      <c r="A313" s="242">
        <v>6</v>
      </c>
      <c r="B313" s="243" t="s">
        <v>797</v>
      </c>
      <c r="C313" s="243" t="s">
        <v>798</v>
      </c>
      <c r="D313" s="244">
        <v>3800700197</v>
      </c>
      <c r="E313" s="246" t="s">
        <v>799</v>
      </c>
      <c r="F313" s="55">
        <v>2000</v>
      </c>
    </row>
    <row r="314" spans="1:6" ht="12.75">
      <c r="A314" s="242">
        <v>7</v>
      </c>
      <c r="B314" s="115" t="s">
        <v>800</v>
      </c>
      <c r="C314" s="230" t="s">
        <v>801</v>
      </c>
      <c r="D314" s="17">
        <v>3800308208</v>
      </c>
      <c r="E314" s="116">
        <v>38413</v>
      </c>
      <c r="F314" s="39">
        <v>22500</v>
      </c>
    </row>
    <row r="315" spans="1:6" ht="12.75">
      <c r="A315" s="242">
        <v>8</v>
      </c>
      <c r="B315" s="58" t="s">
        <v>802</v>
      </c>
      <c r="C315" s="16" t="s">
        <v>803</v>
      </c>
      <c r="D315" s="230">
        <v>3800426843</v>
      </c>
      <c r="E315" s="35" t="s">
        <v>804</v>
      </c>
      <c r="F315" s="36">
        <v>30000</v>
      </c>
    </row>
    <row r="316" spans="1:8" s="184" customFormat="1" ht="15.75">
      <c r="A316" s="149">
        <v>8</v>
      </c>
      <c r="B316" s="247"/>
      <c r="C316" s="248"/>
      <c r="D316" s="248"/>
      <c r="E316" s="249"/>
      <c r="F316" s="154">
        <f>SUM(F308:F315)</f>
        <v>290432</v>
      </c>
      <c r="G316" s="200"/>
      <c r="H316" s="201"/>
    </row>
    <row r="317" spans="1:255" s="70" customFormat="1" ht="18.75">
      <c r="A317" s="7" t="s">
        <v>805</v>
      </c>
      <c r="B317" s="7"/>
      <c r="C317" s="7"/>
      <c r="D317" s="7"/>
      <c r="E317" s="7"/>
      <c r="F317" s="7"/>
      <c r="G317" s="20"/>
      <c r="H317" s="21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</row>
    <row r="318" spans="1:255" s="70" customFormat="1" ht="15.75">
      <c r="A318" s="158" t="s">
        <v>68</v>
      </c>
      <c r="B318" s="158"/>
      <c r="C318" s="158"/>
      <c r="D318" s="158"/>
      <c r="E318" s="158"/>
      <c r="F318" s="185"/>
      <c r="G318" s="20"/>
      <c r="H318" s="21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</row>
    <row r="319" spans="1:7" ht="12.75">
      <c r="A319" s="250">
        <v>1</v>
      </c>
      <c r="B319" s="251" t="s">
        <v>806</v>
      </c>
      <c r="C319" s="16" t="s">
        <v>807</v>
      </c>
      <c r="D319" s="17">
        <v>3800372203</v>
      </c>
      <c r="E319" s="35" t="s">
        <v>808</v>
      </c>
      <c r="F319" s="36">
        <v>500</v>
      </c>
      <c r="G319" s="46"/>
    </row>
    <row r="320" spans="1:7" ht="12.75">
      <c r="A320" s="250">
        <v>2</v>
      </c>
      <c r="B320" s="252" t="s">
        <v>809</v>
      </c>
      <c r="C320" s="16" t="s">
        <v>810</v>
      </c>
      <c r="D320" s="17">
        <v>3800301354</v>
      </c>
      <c r="E320" s="45" t="s">
        <v>811</v>
      </c>
      <c r="F320" s="36">
        <v>4000</v>
      </c>
      <c r="G320" s="41"/>
    </row>
    <row r="321" spans="1:6" ht="12.75">
      <c r="A321" s="250">
        <v>3</v>
      </c>
      <c r="B321" s="58" t="s">
        <v>812</v>
      </c>
      <c r="C321" s="16" t="s">
        <v>813</v>
      </c>
      <c r="D321" s="34">
        <v>3800411565</v>
      </c>
      <c r="E321" s="35" t="s">
        <v>814</v>
      </c>
      <c r="F321" s="36">
        <v>1000</v>
      </c>
    </row>
    <row r="322" spans="1:255" s="70" customFormat="1" ht="12.75">
      <c r="A322" s="250">
        <v>4</v>
      </c>
      <c r="B322" s="58" t="s">
        <v>815</v>
      </c>
      <c r="C322" s="16" t="s">
        <v>816</v>
      </c>
      <c r="D322" s="34">
        <v>3800235687</v>
      </c>
      <c r="E322" s="35">
        <v>39794</v>
      </c>
      <c r="F322" s="36">
        <v>1900</v>
      </c>
      <c r="G322" s="20"/>
      <c r="H322" s="21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</row>
    <row r="323" spans="1:6" ht="12.75">
      <c r="A323" s="250">
        <v>5</v>
      </c>
      <c r="B323" s="253" t="s">
        <v>817</v>
      </c>
      <c r="C323" s="254" t="s">
        <v>818</v>
      </c>
      <c r="D323" s="255">
        <v>3800655265</v>
      </c>
      <c r="E323" s="256" t="s">
        <v>819</v>
      </c>
      <c r="F323" s="55">
        <v>1200</v>
      </c>
    </row>
    <row r="324" spans="1:255" ht="12.75">
      <c r="A324" s="250">
        <v>6</v>
      </c>
      <c r="B324" s="58" t="s">
        <v>820</v>
      </c>
      <c r="C324" s="16" t="s">
        <v>671</v>
      </c>
      <c r="D324" s="34">
        <v>3800736193</v>
      </c>
      <c r="E324" s="45">
        <v>40848</v>
      </c>
      <c r="F324" s="55">
        <v>5000</v>
      </c>
      <c r="G324" s="27"/>
      <c r="H324" s="27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  <c r="II324" s="70"/>
      <c r="IJ324" s="70"/>
      <c r="IK324" s="70"/>
      <c r="IL324" s="70"/>
      <c r="IM324" s="70"/>
      <c r="IN324" s="70"/>
      <c r="IO324" s="70"/>
      <c r="IP324" s="70"/>
      <c r="IQ324" s="70"/>
      <c r="IR324" s="70"/>
      <c r="IS324" s="70"/>
      <c r="IT324" s="70"/>
      <c r="IU324" s="70"/>
    </row>
    <row r="325" spans="1:255" ht="12.75">
      <c r="A325" s="250">
        <v>7</v>
      </c>
      <c r="B325" s="60" t="s">
        <v>821</v>
      </c>
      <c r="C325" s="16" t="s">
        <v>822</v>
      </c>
      <c r="D325" s="34">
        <v>3800892474</v>
      </c>
      <c r="E325" s="122">
        <v>41011</v>
      </c>
      <c r="F325" s="55">
        <v>1000</v>
      </c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0"/>
      <c r="ID325" s="70"/>
      <c r="IE325" s="70"/>
      <c r="IF325" s="70"/>
      <c r="IG325" s="70"/>
      <c r="IH325" s="70"/>
      <c r="II325" s="70"/>
      <c r="IJ325" s="70"/>
      <c r="IK325" s="70"/>
      <c r="IL325" s="70"/>
      <c r="IM325" s="70"/>
      <c r="IN325" s="70"/>
      <c r="IO325" s="70"/>
      <c r="IP325" s="70"/>
      <c r="IQ325" s="70"/>
      <c r="IR325" s="70"/>
      <c r="IS325" s="70"/>
      <c r="IT325" s="70"/>
      <c r="IU325" s="70"/>
    </row>
    <row r="326" spans="1:255" ht="12.75">
      <c r="A326" s="250">
        <v>8</v>
      </c>
      <c r="B326" s="83" t="s">
        <v>823</v>
      </c>
      <c r="C326" s="82" t="s">
        <v>415</v>
      </c>
      <c r="D326" s="77">
        <v>3801071456</v>
      </c>
      <c r="E326" s="78">
        <v>41719</v>
      </c>
      <c r="F326" s="131">
        <v>1800</v>
      </c>
      <c r="G326" s="257"/>
      <c r="H326" s="81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  <c r="IE326" s="70"/>
      <c r="IF326" s="70"/>
      <c r="IG326" s="70"/>
      <c r="IH326" s="70"/>
      <c r="II326" s="70"/>
      <c r="IJ326" s="70"/>
      <c r="IK326" s="70"/>
      <c r="IL326" s="70"/>
      <c r="IM326" s="70"/>
      <c r="IN326" s="70"/>
      <c r="IO326" s="70"/>
      <c r="IP326" s="70"/>
      <c r="IQ326" s="70"/>
      <c r="IR326" s="70"/>
      <c r="IS326" s="70"/>
      <c r="IT326" s="70"/>
      <c r="IU326" s="70"/>
    </row>
    <row r="327" spans="1:255" ht="12.75">
      <c r="A327" s="250">
        <v>9</v>
      </c>
      <c r="B327" s="83" t="s">
        <v>824</v>
      </c>
      <c r="C327" s="83" t="s">
        <v>825</v>
      </c>
      <c r="D327" s="77">
        <v>3801076662</v>
      </c>
      <c r="E327" s="78">
        <v>41789</v>
      </c>
      <c r="F327" s="131">
        <v>700</v>
      </c>
      <c r="G327" s="257"/>
      <c r="H327" s="258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  <c r="IE327" s="70"/>
      <c r="IF327" s="70"/>
      <c r="IG327" s="70"/>
      <c r="IH327" s="70"/>
      <c r="II327" s="70"/>
      <c r="IJ327" s="70"/>
      <c r="IK327" s="70"/>
      <c r="IL327" s="70"/>
      <c r="IM327" s="70"/>
      <c r="IN327" s="70"/>
      <c r="IO327" s="70"/>
      <c r="IP327" s="70"/>
      <c r="IQ327" s="70"/>
      <c r="IR327" s="70"/>
      <c r="IS327" s="70"/>
      <c r="IT327" s="70"/>
      <c r="IU327" s="70"/>
    </row>
    <row r="328" spans="1:255" s="184" customFormat="1" ht="15.75">
      <c r="A328" s="149">
        <v>9</v>
      </c>
      <c r="B328" s="259"/>
      <c r="C328" s="260"/>
      <c r="D328" s="260"/>
      <c r="E328" s="261"/>
      <c r="F328" s="154">
        <f>SUM(F319:F327)</f>
        <v>17100</v>
      </c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  <c r="BK328" s="107"/>
      <c r="BL328" s="107"/>
      <c r="BM328" s="107"/>
      <c r="BN328" s="107"/>
      <c r="BO328" s="107"/>
      <c r="BP328" s="107"/>
      <c r="BQ328" s="107"/>
      <c r="BR328" s="107"/>
      <c r="BS328" s="107"/>
      <c r="BT328" s="107"/>
      <c r="BU328" s="107"/>
      <c r="BV328" s="107"/>
      <c r="BW328" s="107"/>
      <c r="BX328" s="107"/>
      <c r="BY328" s="107"/>
      <c r="BZ328" s="107"/>
      <c r="CA328" s="107"/>
      <c r="CB328" s="107"/>
      <c r="CC328" s="107"/>
      <c r="CD328" s="107"/>
      <c r="CE328" s="107"/>
      <c r="CF328" s="107"/>
      <c r="CG328" s="107"/>
      <c r="CH328" s="107"/>
      <c r="CI328" s="107"/>
      <c r="CJ328" s="107"/>
      <c r="CK328" s="107"/>
      <c r="CL328" s="107"/>
      <c r="CM328" s="107"/>
      <c r="CN328" s="107"/>
      <c r="CO328" s="107"/>
      <c r="CP328" s="107"/>
      <c r="CQ328" s="107"/>
      <c r="CR328" s="107"/>
      <c r="CS328" s="107"/>
      <c r="CT328" s="107"/>
      <c r="CU328" s="107"/>
      <c r="CV328" s="107"/>
      <c r="CW328" s="107"/>
      <c r="CX328" s="107"/>
      <c r="CY328" s="107"/>
      <c r="CZ328" s="107"/>
      <c r="DA328" s="107"/>
      <c r="DB328" s="107"/>
      <c r="DC328" s="107"/>
      <c r="DD328" s="107"/>
      <c r="DE328" s="107"/>
      <c r="DF328" s="107"/>
      <c r="DG328" s="107"/>
      <c r="DH328" s="107"/>
      <c r="DI328" s="107"/>
      <c r="DJ328" s="107"/>
      <c r="DK328" s="107"/>
      <c r="DL328" s="107"/>
      <c r="DM328" s="107"/>
      <c r="DN328" s="107"/>
      <c r="DO328" s="107"/>
      <c r="DP328" s="107"/>
      <c r="DQ328" s="107"/>
      <c r="DR328" s="107"/>
      <c r="DS328" s="107"/>
      <c r="DT328" s="107"/>
      <c r="DU328" s="107"/>
      <c r="DV328" s="107"/>
      <c r="DW328" s="107"/>
      <c r="DX328" s="107"/>
      <c r="DY328" s="107"/>
      <c r="DZ328" s="107"/>
      <c r="EA328" s="107"/>
      <c r="EB328" s="107"/>
      <c r="EC328" s="107"/>
      <c r="ED328" s="107"/>
      <c r="EE328" s="107"/>
      <c r="EF328" s="107"/>
      <c r="EG328" s="107"/>
      <c r="EH328" s="107"/>
      <c r="EI328" s="107"/>
      <c r="EJ328" s="107"/>
      <c r="EK328" s="107"/>
      <c r="EL328" s="107"/>
      <c r="EM328" s="107"/>
      <c r="EN328" s="107"/>
      <c r="EO328" s="107"/>
      <c r="EP328" s="107"/>
      <c r="EQ328" s="107"/>
      <c r="ER328" s="107"/>
      <c r="ES328" s="107"/>
      <c r="ET328" s="107"/>
      <c r="EU328" s="107"/>
      <c r="EV328" s="107"/>
      <c r="EW328" s="107"/>
      <c r="EX328" s="107"/>
      <c r="EY328" s="107"/>
      <c r="EZ328" s="107"/>
      <c r="FA328" s="107"/>
      <c r="FB328" s="107"/>
      <c r="FC328" s="107"/>
      <c r="FD328" s="107"/>
      <c r="FE328" s="107"/>
      <c r="FF328" s="107"/>
      <c r="FG328" s="107"/>
      <c r="FH328" s="107"/>
      <c r="FI328" s="107"/>
      <c r="FJ328" s="107"/>
      <c r="FK328" s="107"/>
      <c r="FL328" s="107"/>
      <c r="FM328" s="107"/>
      <c r="FN328" s="107"/>
      <c r="FO328" s="107"/>
      <c r="FP328" s="107"/>
      <c r="FQ328" s="107"/>
      <c r="FR328" s="107"/>
      <c r="FS328" s="107"/>
      <c r="FT328" s="107"/>
      <c r="FU328" s="107"/>
      <c r="FV328" s="107"/>
      <c r="FW328" s="107"/>
      <c r="FX328" s="107"/>
      <c r="FY328" s="107"/>
      <c r="FZ328" s="107"/>
      <c r="GA328" s="107"/>
      <c r="GB328" s="107"/>
      <c r="GC328" s="107"/>
      <c r="GD328" s="107"/>
      <c r="GE328" s="107"/>
      <c r="GF328" s="107"/>
      <c r="GG328" s="107"/>
      <c r="GH328" s="107"/>
      <c r="GI328" s="107"/>
      <c r="GJ328" s="107"/>
      <c r="GK328" s="107"/>
      <c r="GL328" s="107"/>
      <c r="GM328" s="107"/>
      <c r="GN328" s="107"/>
      <c r="GO328" s="107"/>
      <c r="GP328" s="107"/>
      <c r="GQ328" s="107"/>
      <c r="GR328" s="107"/>
      <c r="GS328" s="107"/>
      <c r="GT328" s="107"/>
      <c r="GU328" s="107"/>
      <c r="GV328" s="107"/>
      <c r="GW328" s="107"/>
      <c r="GX328" s="107"/>
      <c r="GY328" s="107"/>
      <c r="GZ328" s="107"/>
      <c r="HA328" s="107"/>
      <c r="HB328" s="107"/>
      <c r="HC328" s="107"/>
      <c r="HD328" s="107"/>
      <c r="HE328" s="107"/>
      <c r="HF328" s="107"/>
      <c r="HG328" s="107"/>
      <c r="HH328" s="107"/>
      <c r="HI328" s="107"/>
      <c r="HJ328" s="107"/>
      <c r="HK328" s="107"/>
      <c r="HL328" s="107"/>
      <c r="HM328" s="107"/>
      <c r="HN328" s="107"/>
      <c r="HO328" s="107"/>
      <c r="HP328" s="107"/>
      <c r="HQ328" s="107"/>
      <c r="HR328" s="107"/>
      <c r="HS328" s="107"/>
      <c r="HT328" s="107"/>
      <c r="HU328" s="107"/>
      <c r="HV328" s="107"/>
      <c r="HW328" s="107"/>
      <c r="HX328" s="107"/>
      <c r="HY328" s="107"/>
      <c r="HZ328" s="107"/>
      <c r="IA328" s="107"/>
      <c r="IB328" s="107"/>
      <c r="IC328" s="107"/>
      <c r="ID328" s="107"/>
      <c r="IE328" s="107"/>
      <c r="IF328" s="107"/>
      <c r="IG328" s="107"/>
      <c r="IH328" s="107"/>
      <c r="II328" s="107"/>
      <c r="IJ328" s="107"/>
      <c r="IK328" s="107"/>
      <c r="IL328" s="107"/>
      <c r="IM328" s="107"/>
      <c r="IN328" s="107"/>
      <c r="IO328" s="107"/>
      <c r="IP328" s="107"/>
      <c r="IQ328" s="107"/>
      <c r="IR328" s="107"/>
      <c r="IS328" s="107"/>
      <c r="IT328" s="107"/>
      <c r="IU328" s="107"/>
    </row>
    <row r="329" spans="1:6" ht="15.75">
      <c r="A329" s="262" t="s">
        <v>295</v>
      </c>
      <c r="B329" s="262"/>
      <c r="C329" s="262"/>
      <c r="D329" s="262"/>
      <c r="E329" s="262"/>
      <c r="F329" s="263"/>
    </row>
    <row r="330" spans="1:6" ht="12.75">
      <c r="A330" s="250">
        <v>1</v>
      </c>
      <c r="B330" s="16" t="s">
        <v>826</v>
      </c>
      <c r="C330" s="16" t="s">
        <v>790</v>
      </c>
      <c r="D330" s="17">
        <v>3800230914</v>
      </c>
      <c r="E330" s="23" t="s">
        <v>827</v>
      </c>
      <c r="F330" s="31">
        <v>7000</v>
      </c>
    </row>
    <row r="331" spans="1:6" ht="25.5">
      <c r="A331" s="250">
        <v>2</v>
      </c>
      <c r="B331" s="58" t="s">
        <v>828</v>
      </c>
      <c r="C331" s="58" t="s">
        <v>829</v>
      </c>
      <c r="D331" s="17">
        <v>3800423786</v>
      </c>
      <c r="E331" s="35">
        <v>39728</v>
      </c>
      <c r="F331" s="36">
        <v>500</v>
      </c>
    </row>
    <row r="332" spans="1:6" ht="12.75">
      <c r="A332" s="250">
        <v>3</v>
      </c>
      <c r="B332" s="58" t="s">
        <v>830</v>
      </c>
      <c r="C332" s="16" t="s">
        <v>299</v>
      </c>
      <c r="D332" s="34">
        <v>3800438599</v>
      </c>
      <c r="E332" s="35" t="s">
        <v>831</v>
      </c>
      <c r="F332" s="36">
        <v>4500</v>
      </c>
    </row>
    <row r="333" spans="1:6" ht="12.75">
      <c r="A333" s="250">
        <v>4</v>
      </c>
      <c r="B333" s="253" t="s">
        <v>832</v>
      </c>
      <c r="C333" s="254" t="s">
        <v>190</v>
      </c>
      <c r="D333" s="255">
        <v>3800657544</v>
      </c>
      <c r="E333" s="256" t="s">
        <v>833</v>
      </c>
      <c r="F333" s="55">
        <v>1800</v>
      </c>
    </row>
    <row r="334" spans="1:255" s="70" customFormat="1" ht="12.75">
      <c r="A334" s="250">
        <v>5</v>
      </c>
      <c r="B334" s="253" t="s">
        <v>834</v>
      </c>
      <c r="C334" s="254" t="s">
        <v>157</v>
      </c>
      <c r="D334" s="255">
        <v>3800662230</v>
      </c>
      <c r="E334" s="256" t="s">
        <v>835</v>
      </c>
      <c r="F334" s="55">
        <v>5000</v>
      </c>
      <c r="G334" s="20"/>
      <c r="H334" s="21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</row>
    <row r="335" spans="1:255" s="70" customFormat="1" ht="12.75">
      <c r="A335" s="250">
        <v>6</v>
      </c>
      <c r="B335" s="253" t="s">
        <v>836</v>
      </c>
      <c r="C335" s="254" t="s">
        <v>299</v>
      </c>
      <c r="D335" s="255">
        <v>3800664037</v>
      </c>
      <c r="E335" s="256" t="s">
        <v>837</v>
      </c>
      <c r="F335" s="55">
        <v>20000</v>
      </c>
      <c r="G335" s="20"/>
      <c r="H335" s="21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</row>
    <row r="336" spans="1:8" ht="12.75">
      <c r="A336" s="250">
        <v>7</v>
      </c>
      <c r="B336" s="253" t="s">
        <v>838</v>
      </c>
      <c r="C336" s="254" t="s">
        <v>839</v>
      </c>
      <c r="D336" s="255">
        <v>3800663192</v>
      </c>
      <c r="E336" s="256">
        <v>40516</v>
      </c>
      <c r="F336" s="55">
        <v>3000</v>
      </c>
      <c r="G336" s="68"/>
      <c r="H336" s="160"/>
    </row>
    <row r="337" spans="1:6" ht="12.75">
      <c r="A337" s="250">
        <v>8</v>
      </c>
      <c r="B337" s="253" t="s">
        <v>840</v>
      </c>
      <c r="C337" s="254" t="s">
        <v>166</v>
      </c>
      <c r="D337" s="255">
        <v>3800690044</v>
      </c>
      <c r="E337" s="256" t="s">
        <v>841</v>
      </c>
      <c r="F337" s="55">
        <v>3000</v>
      </c>
    </row>
    <row r="338" spans="1:6" ht="12.75">
      <c r="A338" s="250">
        <v>9</v>
      </c>
      <c r="B338" s="253" t="s">
        <v>842</v>
      </c>
      <c r="C338" s="254" t="s">
        <v>843</v>
      </c>
      <c r="D338" s="255">
        <v>3800726205</v>
      </c>
      <c r="E338" s="264" t="s">
        <v>844</v>
      </c>
      <c r="F338" s="55">
        <v>500</v>
      </c>
    </row>
    <row r="339" spans="1:6" ht="12.75">
      <c r="A339" s="250">
        <v>10</v>
      </c>
      <c r="B339" s="58" t="s">
        <v>845</v>
      </c>
      <c r="C339" s="252" t="s">
        <v>359</v>
      </c>
      <c r="D339" s="17">
        <v>3800426988</v>
      </c>
      <c r="E339" s="38" t="s">
        <v>846</v>
      </c>
      <c r="F339" s="31">
        <v>3000</v>
      </c>
    </row>
    <row r="340" spans="1:255" s="37" customFormat="1" ht="12.75">
      <c r="A340" s="250">
        <v>11</v>
      </c>
      <c r="B340" s="58" t="s">
        <v>847</v>
      </c>
      <c r="C340" s="16" t="s">
        <v>848</v>
      </c>
      <c r="D340" s="34">
        <v>3800737020</v>
      </c>
      <c r="E340" s="35">
        <v>40878</v>
      </c>
      <c r="F340" s="55">
        <v>1500</v>
      </c>
      <c r="G340" s="265"/>
      <c r="H340" s="27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  <c r="IP340" s="70"/>
      <c r="IQ340" s="70"/>
      <c r="IR340" s="70"/>
      <c r="IS340" s="70"/>
      <c r="IT340" s="70"/>
      <c r="IU340" s="70"/>
    </row>
    <row r="341" spans="1:255" ht="12.75">
      <c r="A341" s="250">
        <v>12</v>
      </c>
      <c r="B341" s="58" t="s">
        <v>849</v>
      </c>
      <c r="C341" s="16" t="s">
        <v>666</v>
      </c>
      <c r="D341" s="34">
        <v>3800752117</v>
      </c>
      <c r="E341" s="121" t="s">
        <v>850</v>
      </c>
      <c r="F341" s="55">
        <v>3000</v>
      </c>
      <c r="G341" s="27"/>
      <c r="H341" s="27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</row>
    <row r="342" spans="1:255" ht="25.5">
      <c r="A342" s="250">
        <v>13</v>
      </c>
      <c r="B342" s="60" t="s">
        <v>851</v>
      </c>
      <c r="C342" s="16" t="s">
        <v>852</v>
      </c>
      <c r="D342" s="34">
        <v>3800754562</v>
      </c>
      <c r="E342" s="35">
        <v>40673</v>
      </c>
      <c r="F342" s="55">
        <v>1500</v>
      </c>
      <c r="G342" s="27"/>
      <c r="H342" s="27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</row>
    <row r="343" spans="1:6" ht="12.75">
      <c r="A343" s="250">
        <v>14</v>
      </c>
      <c r="B343" s="266" t="s">
        <v>853</v>
      </c>
      <c r="C343" s="16" t="s">
        <v>854</v>
      </c>
      <c r="D343" s="38">
        <v>3800430906</v>
      </c>
      <c r="E343" s="23" t="s">
        <v>855</v>
      </c>
      <c r="F343" s="31">
        <v>1500</v>
      </c>
    </row>
    <row r="344" spans="1:8" s="28" customFormat="1" ht="12.75">
      <c r="A344" s="250">
        <v>15</v>
      </c>
      <c r="B344" s="63" t="s">
        <v>856</v>
      </c>
      <c r="C344" s="64" t="s">
        <v>857</v>
      </c>
      <c r="D344" s="65">
        <v>3801047421</v>
      </c>
      <c r="E344" s="66">
        <v>41352</v>
      </c>
      <c r="F344" s="67">
        <v>5000</v>
      </c>
      <c r="G344" s="267"/>
      <c r="H344" s="75"/>
    </row>
    <row r="345" spans="1:8" s="28" customFormat="1" ht="25.5">
      <c r="A345" s="250">
        <v>16</v>
      </c>
      <c r="B345" s="63" t="s">
        <v>858</v>
      </c>
      <c r="C345" s="64" t="s">
        <v>859</v>
      </c>
      <c r="D345" s="65">
        <v>3800500455</v>
      </c>
      <c r="E345" s="66" t="s">
        <v>860</v>
      </c>
      <c r="F345" s="67">
        <v>1000</v>
      </c>
      <c r="G345" s="75"/>
      <c r="H345" s="75"/>
    </row>
    <row r="346" spans="1:8" s="28" customFormat="1" ht="12.75">
      <c r="A346" s="250">
        <v>17</v>
      </c>
      <c r="B346" s="83" t="s">
        <v>861</v>
      </c>
      <c r="C346" s="83" t="s">
        <v>666</v>
      </c>
      <c r="D346" s="77">
        <v>3801078532</v>
      </c>
      <c r="E346" s="78">
        <v>41817</v>
      </c>
      <c r="F346" s="131">
        <v>4000</v>
      </c>
      <c r="G346" s="268"/>
      <c r="H346" s="81"/>
    </row>
    <row r="347" spans="1:8" s="28" customFormat="1" ht="12.75">
      <c r="A347" s="250">
        <v>18</v>
      </c>
      <c r="B347" s="83" t="s">
        <v>862</v>
      </c>
      <c r="C347" s="83" t="s">
        <v>863</v>
      </c>
      <c r="D347" s="77">
        <v>3801078701</v>
      </c>
      <c r="E347" s="78">
        <v>41822</v>
      </c>
      <c r="F347" s="131">
        <v>1000</v>
      </c>
      <c r="G347" s="268"/>
      <c r="H347" s="81"/>
    </row>
    <row r="348" spans="1:8" s="28" customFormat="1" ht="12.75">
      <c r="A348" s="250">
        <v>19</v>
      </c>
      <c r="B348" s="83" t="s">
        <v>864</v>
      </c>
      <c r="C348" s="82" t="s">
        <v>865</v>
      </c>
      <c r="D348" s="77">
        <v>3801082521</v>
      </c>
      <c r="E348" s="78">
        <v>41885</v>
      </c>
      <c r="F348" s="131">
        <v>1900</v>
      </c>
      <c r="G348" s="268"/>
      <c r="H348" s="81"/>
    </row>
    <row r="349" spans="1:8" s="28" customFormat="1" ht="12.75">
      <c r="A349" s="250">
        <v>20</v>
      </c>
      <c r="B349" s="83" t="s">
        <v>866</v>
      </c>
      <c r="C349" s="82" t="s">
        <v>867</v>
      </c>
      <c r="D349" s="77">
        <v>3801083099</v>
      </c>
      <c r="E349" s="78">
        <v>41892</v>
      </c>
      <c r="F349" s="131">
        <v>1800</v>
      </c>
      <c r="G349" s="268"/>
      <c r="H349" s="81"/>
    </row>
    <row r="350" spans="1:8" s="28" customFormat="1" ht="12.75">
      <c r="A350" s="250">
        <v>21</v>
      </c>
      <c r="B350" s="83" t="s">
        <v>868</v>
      </c>
      <c r="C350" s="82" t="s">
        <v>869</v>
      </c>
      <c r="D350" s="77">
        <v>3801085836</v>
      </c>
      <c r="E350" s="86" t="s">
        <v>870</v>
      </c>
      <c r="F350" s="131">
        <v>1000</v>
      </c>
      <c r="G350" s="268"/>
      <c r="H350" s="81"/>
    </row>
    <row r="351" spans="1:8" s="28" customFormat="1" ht="25.5">
      <c r="A351" s="250">
        <v>22</v>
      </c>
      <c r="B351" s="83" t="s">
        <v>871</v>
      </c>
      <c r="C351" s="82" t="s">
        <v>872</v>
      </c>
      <c r="D351" s="77">
        <v>3801086156</v>
      </c>
      <c r="E351" s="86" t="s">
        <v>873</v>
      </c>
      <c r="F351" s="131">
        <v>800</v>
      </c>
      <c r="G351" s="268"/>
      <c r="H351" s="81"/>
    </row>
    <row r="352" spans="1:8" s="28" customFormat="1" ht="12.75">
      <c r="A352" s="250">
        <v>23</v>
      </c>
      <c r="B352" s="83" t="s">
        <v>874</v>
      </c>
      <c r="C352" s="82" t="s">
        <v>875</v>
      </c>
      <c r="D352" s="77">
        <v>3801086364</v>
      </c>
      <c r="E352" s="86">
        <v>41770</v>
      </c>
      <c r="F352" s="131">
        <v>1000</v>
      </c>
      <c r="G352" s="268"/>
      <c r="H352" s="257"/>
    </row>
    <row r="353" spans="1:8" s="28" customFormat="1" ht="12.75">
      <c r="A353" s="250">
        <v>24</v>
      </c>
      <c r="B353" s="83" t="s">
        <v>876</v>
      </c>
      <c r="C353" s="83" t="s">
        <v>877</v>
      </c>
      <c r="D353" s="77">
        <v>3801090508</v>
      </c>
      <c r="E353" s="86" t="s">
        <v>287</v>
      </c>
      <c r="F353" s="131">
        <v>1800</v>
      </c>
      <c r="G353" s="268"/>
      <c r="H353" s="81"/>
    </row>
    <row r="354" spans="1:8" s="28" customFormat="1" ht="12.75">
      <c r="A354" s="250">
        <v>25</v>
      </c>
      <c r="B354" s="83" t="s">
        <v>878</v>
      </c>
      <c r="C354" s="83" t="s">
        <v>879</v>
      </c>
      <c r="D354" s="77">
        <v>3801090868</v>
      </c>
      <c r="E354" s="86" t="s">
        <v>880</v>
      </c>
      <c r="F354" s="131">
        <v>2500</v>
      </c>
      <c r="G354" s="268"/>
      <c r="H354" s="81"/>
    </row>
    <row r="355" spans="1:8" s="28" customFormat="1" ht="25.5">
      <c r="A355" s="250">
        <v>26</v>
      </c>
      <c r="B355" s="83" t="s">
        <v>881</v>
      </c>
      <c r="C355" s="83" t="s">
        <v>882</v>
      </c>
      <c r="D355" s="77">
        <v>3801091614</v>
      </c>
      <c r="E355" s="86" t="s">
        <v>883</v>
      </c>
      <c r="F355" s="131">
        <v>1900</v>
      </c>
      <c r="G355" s="268"/>
      <c r="H355" s="81"/>
    </row>
    <row r="356" spans="1:8" s="28" customFormat="1" ht="12.75">
      <c r="A356" s="250">
        <v>27</v>
      </c>
      <c r="B356" s="63" t="s">
        <v>884</v>
      </c>
      <c r="C356" s="63" t="s">
        <v>885</v>
      </c>
      <c r="D356" s="65">
        <v>3801094823</v>
      </c>
      <c r="E356" s="135">
        <v>42096</v>
      </c>
      <c r="F356" s="90">
        <v>10000</v>
      </c>
      <c r="G356" s="269"/>
      <c r="H356" s="92"/>
    </row>
    <row r="357" spans="1:8" s="28" customFormat="1" ht="25.5">
      <c r="A357" s="250">
        <v>28</v>
      </c>
      <c r="B357" s="63" t="s">
        <v>886</v>
      </c>
      <c r="C357" s="63" t="s">
        <v>887</v>
      </c>
      <c r="D357" s="65">
        <v>3801096186</v>
      </c>
      <c r="E357" s="135" t="s">
        <v>888</v>
      </c>
      <c r="F357" s="90">
        <v>1500</v>
      </c>
      <c r="G357" s="269"/>
      <c r="H357" s="92"/>
    </row>
    <row r="358" spans="1:8" s="28" customFormat="1" ht="12.75">
      <c r="A358" s="250">
        <v>29</v>
      </c>
      <c r="B358" s="63" t="s">
        <v>889</v>
      </c>
      <c r="C358" s="63" t="s">
        <v>890</v>
      </c>
      <c r="D358" s="65">
        <v>3801106081</v>
      </c>
      <c r="E358" s="135">
        <v>42346</v>
      </c>
      <c r="F358" s="90">
        <v>1000</v>
      </c>
      <c r="G358" s="269"/>
      <c r="H358" s="92"/>
    </row>
    <row r="359" spans="1:8" s="28" customFormat="1" ht="25.5">
      <c r="A359" s="250">
        <v>30</v>
      </c>
      <c r="B359" s="126" t="s">
        <v>891</v>
      </c>
      <c r="C359" s="126" t="s">
        <v>892</v>
      </c>
      <c r="D359" s="126">
        <v>3801112575</v>
      </c>
      <c r="E359" s="126" t="s">
        <v>294</v>
      </c>
      <c r="F359" s="270">
        <v>1900</v>
      </c>
      <c r="G359" s="271"/>
      <c r="H359" s="143"/>
    </row>
    <row r="360" spans="1:8" s="28" customFormat="1" ht="25.5">
      <c r="A360" s="250">
        <v>31</v>
      </c>
      <c r="B360" s="126" t="s">
        <v>893</v>
      </c>
      <c r="C360" s="126" t="s">
        <v>894</v>
      </c>
      <c r="D360" s="141">
        <v>3801113233</v>
      </c>
      <c r="E360" s="272" t="s">
        <v>895</v>
      </c>
      <c r="F360" s="270">
        <v>50000</v>
      </c>
      <c r="G360" s="271"/>
      <c r="H360" s="143"/>
    </row>
    <row r="361" spans="1:8" s="28" customFormat="1" ht="25.5">
      <c r="A361" s="250">
        <v>32</v>
      </c>
      <c r="B361" s="126" t="s">
        <v>896</v>
      </c>
      <c r="C361" s="126" t="s">
        <v>897</v>
      </c>
      <c r="D361" s="273">
        <v>3801116428</v>
      </c>
      <c r="E361" s="273" t="s">
        <v>898</v>
      </c>
      <c r="F361" s="274">
        <v>1900</v>
      </c>
      <c r="G361" s="271"/>
      <c r="H361" s="92"/>
    </row>
    <row r="362" spans="1:8" s="184" customFormat="1" ht="15.75">
      <c r="A362" s="149">
        <v>32</v>
      </c>
      <c r="B362" s="275"/>
      <c r="C362" s="276"/>
      <c r="D362" s="276"/>
      <c r="E362" s="277"/>
      <c r="F362" s="154">
        <f>SUM(F330:F361)</f>
        <v>145800</v>
      </c>
      <c r="G362" s="200"/>
      <c r="H362" s="201"/>
    </row>
    <row r="363" spans="1:8" s="280" customFormat="1" ht="15.75">
      <c r="A363" s="262" t="s">
        <v>520</v>
      </c>
      <c r="B363" s="262"/>
      <c r="C363" s="262"/>
      <c r="D363" s="262"/>
      <c r="E363" s="262"/>
      <c r="F363" s="263"/>
      <c r="G363" s="278"/>
      <c r="H363" s="279"/>
    </row>
    <row r="364" spans="1:6" ht="12.75">
      <c r="A364" s="15">
        <v>1</v>
      </c>
      <c r="B364" s="62" t="s">
        <v>899</v>
      </c>
      <c r="C364" s="230" t="s">
        <v>900</v>
      </c>
      <c r="D364" s="17">
        <v>3800295245</v>
      </c>
      <c r="E364" s="38" t="s">
        <v>901</v>
      </c>
      <c r="F364" s="31">
        <v>1500</v>
      </c>
    </row>
    <row r="365" spans="1:7" ht="13.5">
      <c r="A365" s="15">
        <v>2</v>
      </c>
      <c r="B365" s="281" t="s">
        <v>902</v>
      </c>
      <c r="C365" s="62" t="s">
        <v>526</v>
      </c>
      <c r="D365" s="38">
        <v>3800283063</v>
      </c>
      <c r="E365" s="23">
        <v>38051</v>
      </c>
      <c r="F365" s="31">
        <v>8000</v>
      </c>
      <c r="G365" s="282"/>
    </row>
    <row r="366" spans="1:6" ht="12.75">
      <c r="A366" s="15">
        <v>3</v>
      </c>
      <c r="B366" s="281" t="s">
        <v>903</v>
      </c>
      <c r="C366" s="62" t="s">
        <v>904</v>
      </c>
      <c r="D366" s="38">
        <v>3800300858</v>
      </c>
      <c r="E366" s="23">
        <v>38261</v>
      </c>
      <c r="F366" s="31">
        <v>6000</v>
      </c>
    </row>
    <row r="367" spans="1:255" s="70" customFormat="1" ht="12.75">
      <c r="A367" s="15">
        <v>4</v>
      </c>
      <c r="B367" s="62" t="s">
        <v>905</v>
      </c>
      <c r="C367" s="16" t="s">
        <v>906</v>
      </c>
      <c r="D367" s="38">
        <v>3800282969</v>
      </c>
      <c r="E367" s="23" t="s">
        <v>907</v>
      </c>
      <c r="F367" s="31">
        <v>3000</v>
      </c>
      <c r="G367" s="20"/>
      <c r="H367" s="21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</row>
    <row r="368" spans="1:255" s="70" customFormat="1" ht="25.5">
      <c r="A368" s="15">
        <v>5</v>
      </c>
      <c r="B368" s="123" t="s">
        <v>908</v>
      </c>
      <c r="C368" s="16" t="s">
        <v>909</v>
      </c>
      <c r="D368" s="38">
        <v>3800239811</v>
      </c>
      <c r="E368" s="23">
        <v>37993</v>
      </c>
      <c r="F368" s="31">
        <v>190000</v>
      </c>
      <c r="G368" s="47"/>
      <c r="H368" s="21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</row>
    <row r="369" spans="1:7" ht="12.75">
      <c r="A369" s="15">
        <v>6</v>
      </c>
      <c r="B369" s="230" t="s">
        <v>910</v>
      </c>
      <c r="C369" s="50" t="s">
        <v>911</v>
      </c>
      <c r="D369" s="230">
        <v>3800222494</v>
      </c>
      <c r="E369" s="116" t="s">
        <v>912</v>
      </c>
      <c r="F369" s="39">
        <v>10000</v>
      </c>
      <c r="G369" s="46"/>
    </row>
    <row r="370" spans="1:7" ht="12.75">
      <c r="A370" s="15">
        <v>7</v>
      </c>
      <c r="B370" s="62" t="s">
        <v>913</v>
      </c>
      <c r="C370" s="50" t="s">
        <v>914</v>
      </c>
      <c r="D370" s="230">
        <v>3800364555</v>
      </c>
      <c r="E370" s="116" t="s">
        <v>915</v>
      </c>
      <c r="F370" s="39">
        <v>25000</v>
      </c>
      <c r="G370" s="283"/>
    </row>
    <row r="371" spans="1:6" ht="12.75">
      <c r="A371" s="15">
        <v>8</v>
      </c>
      <c r="B371" s="16" t="s">
        <v>916</v>
      </c>
      <c r="C371" s="16" t="s">
        <v>197</v>
      </c>
      <c r="D371" s="40">
        <v>3800337230</v>
      </c>
      <c r="E371" s="35" t="s">
        <v>917</v>
      </c>
      <c r="F371" s="51">
        <v>22000</v>
      </c>
    </row>
    <row r="372" spans="1:6" ht="12.75">
      <c r="A372" s="15">
        <v>9</v>
      </c>
      <c r="B372" s="16" t="s">
        <v>918</v>
      </c>
      <c r="C372" s="16" t="s">
        <v>197</v>
      </c>
      <c r="D372" s="17">
        <v>3800381670</v>
      </c>
      <c r="E372" s="35" t="s">
        <v>919</v>
      </c>
      <c r="F372" s="36">
        <v>30000</v>
      </c>
    </row>
    <row r="373" spans="1:6" ht="12.75">
      <c r="A373" s="15">
        <v>10</v>
      </c>
      <c r="B373" s="16" t="s">
        <v>920</v>
      </c>
      <c r="C373" s="16" t="s">
        <v>110</v>
      </c>
      <c r="D373" s="38">
        <v>3800408153</v>
      </c>
      <c r="E373" s="23" t="s">
        <v>811</v>
      </c>
      <c r="F373" s="31">
        <v>1000</v>
      </c>
    </row>
    <row r="374" spans="1:6" ht="12.75">
      <c r="A374" s="15">
        <v>11</v>
      </c>
      <c r="B374" s="16" t="s">
        <v>921</v>
      </c>
      <c r="C374" s="16" t="s">
        <v>922</v>
      </c>
      <c r="D374" s="17">
        <v>3800413065</v>
      </c>
      <c r="E374" s="23" t="s">
        <v>923</v>
      </c>
      <c r="F374" s="31">
        <v>2000</v>
      </c>
    </row>
    <row r="375" spans="1:6" ht="12.75">
      <c r="A375" s="15">
        <v>12</v>
      </c>
      <c r="B375" s="58" t="s">
        <v>924</v>
      </c>
      <c r="C375" s="16" t="s">
        <v>925</v>
      </c>
      <c r="D375" s="34">
        <v>3800442098</v>
      </c>
      <c r="E375" s="45" t="s">
        <v>926</v>
      </c>
      <c r="F375" s="36">
        <v>500</v>
      </c>
    </row>
    <row r="376" spans="1:6" ht="12.75">
      <c r="A376" s="15">
        <v>13</v>
      </c>
      <c r="B376" s="58" t="s">
        <v>927</v>
      </c>
      <c r="C376" s="16" t="s">
        <v>928</v>
      </c>
      <c r="D376" s="34">
        <v>3800445726</v>
      </c>
      <c r="E376" s="35" t="s">
        <v>929</v>
      </c>
      <c r="F376" s="36">
        <v>1600</v>
      </c>
    </row>
    <row r="377" spans="1:6" ht="12.75">
      <c r="A377" s="15">
        <v>14</v>
      </c>
      <c r="B377" s="284" t="s">
        <v>930</v>
      </c>
      <c r="C377" s="284" t="s">
        <v>666</v>
      </c>
      <c r="D377" s="17">
        <v>3800406325</v>
      </c>
      <c r="E377" s="35" t="s">
        <v>931</v>
      </c>
      <c r="F377" s="285">
        <v>1000</v>
      </c>
    </row>
    <row r="378" spans="1:6" ht="12.75">
      <c r="A378" s="15">
        <v>15</v>
      </c>
      <c r="B378" s="266" t="s">
        <v>932</v>
      </c>
      <c r="C378" s="252" t="s">
        <v>151</v>
      </c>
      <c r="D378" s="38">
        <v>3800429121</v>
      </c>
      <c r="E378" s="38" t="s">
        <v>933</v>
      </c>
      <c r="F378" s="31">
        <v>20000</v>
      </c>
    </row>
    <row r="379" spans="1:6" ht="12.75">
      <c r="A379" s="15">
        <v>16</v>
      </c>
      <c r="B379" s="253" t="s">
        <v>934</v>
      </c>
      <c r="C379" s="254" t="s">
        <v>935</v>
      </c>
      <c r="D379" s="255">
        <v>3800674853</v>
      </c>
      <c r="E379" s="264" t="s">
        <v>936</v>
      </c>
      <c r="F379" s="36">
        <v>26000</v>
      </c>
    </row>
    <row r="380" spans="1:255" s="70" customFormat="1" ht="12.75">
      <c r="A380" s="15">
        <v>17</v>
      </c>
      <c r="B380" s="253" t="s">
        <v>937</v>
      </c>
      <c r="C380" s="254" t="s">
        <v>928</v>
      </c>
      <c r="D380" s="255">
        <v>3800714947</v>
      </c>
      <c r="E380" s="256" t="s">
        <v>604</v>
      </c>
      <c r="F380" s="36">
        <v>5000</v>
      </c>
      <c r="G380" s="20"/>
      <c r="H380" s="21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</row>
    <row r="381" spans="1:255" s="70" customFormat="1" ht="12.75">
      <c r="A381" s="15">
        <v>18</v>
      </c>
      <c r="B381" s="253" t="s">
        <v>938</v>
      </c>
      <c r="C381" s="254" t="s">
        <v>939</v>
      </c>
      <c r="D381" s="255">
        <v>3800725480</v>
      </c>
      <c r="E381" s="256" t="s">
        <v>940</v>
      </c>
      <c r="F381" s="36">
        <v>7000</v>
      </c>
      <c r="G381" s="20"/>
      <c r="H381" s="21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</row>
    <row r="382" spans="1:8" s="70" customFormat="1" ht="12.75">
      <c r="A382" s="15">
        <v>19</v>
      </c>
      <c r="B382" s="58" t="s">
        <v>941</v>
      </c>
      <c r="C382" s="16" t="s">
        <v>233</v>
      </c>
      <c r="D382" s="34">
        <v>3800743338</v>
      </c>
      <c r="E382" s="35">
        <v>40819</v>
      </c>
      <c r="F382" s="55">
        <v>16500</v>
      </c>
      <c r="G382" s="27"/>
      <c r="H382" s="27"/>
    </row>
    <row r="383" spans="1:8" s="70" customFormat="1" ht="12.75">
      <c r="A383" s="15">
        <v>20</v>
      </c>
      <c r="B383" s="58" t="s">
        <v>942</v>
      </c>
      <c r="C383" s="16" t="s">
        <v>943</v>
      </c>
      <c r="D383" s="34">
        <v>3800752398</v>
      </c>
      <c r="E383" s="121" t="s">
        <v>850</v>
      </c>
      <c r="F383" s="55">
        <v>20000</v>
      </c>
      <c r="G383" s="27"/>
      <c r="H383" s="27"/>
    </row>
    <row r="384" spans="1:6" ht="12.75">
      <c r="A384" s="15">
        <v>21</v>
      </c>
      <c r="B384" s="230" t="s">
        <v>944</v>
      </c>
      <c r="C384" s="50" t="s">
        <v>945</v>
      </c>
      <c r="D384" s="230">
        <v>3800737542</v>
      </c>
      <c r="E384" s="116" t="s">
        <v>699</v>
      </c>
      <c r="F384" s="39">
        <v>7000</v>
      </c>
    </row>
    <row r="385" spans="1:255" s="70" customFormat="1" ht="12.75">
      <c r="A385" s="15">
        <v>22</v>
      </c>
      <c r="B385" s="16" t="s">
        <v>946</v>
      </c>
      <c r="C385" s="16" t="s">
        <v>947</v>
      </c>
      <c r="D385" s="34">
        <v>3800757267</v>
      </c>
      <c r="E385" s="45">
        <v>40689</v>
      </c>
      <c r="F385" s="36">
        <v>16000</v>
      </c>
      <c r="G385" s="120"/>
      <c r="H385" s="120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  <c r="IL385" s="28"/>
      <c r="IM385" s="28"/>
      <c r="IN385" s="28"/>
      <c r="IO385" s="28"/>
      <c r="IP385" s="28"/>
      <c r="IQ385" s="28"/>
      <c r="IR385" s="28"/>
      <c r="IS385" s="28"/>
      <c r="IT385" s="28"/>
      <c r="IU385" s="28"/>
    </row>
    <row r="386" spans="1:255" s="49" customFormat="1" ht="12.75">
      <c r="A386" s="15">
        <v>23</v>
      </c>
      <c r="B386" s="60" t="s">
        <v>948</v>
      </c>
      <c r="C386" s="16" t="s">
        <v>949</v>
      </c>
      <c r="D386" s="34">
        <v>3800914079</v>
      </c>
      <c r="E386" s="122">
        <v>41033</v>
      </c>
      <c r="F386" s="55">
        <v>10000</v>
      </c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0"/>
      <c r="HM386" s="70"/>
      <c r="HN386" s="70"/>
      <c r="HO386" s="70"/>
      <c r="HP386" s="70"/>
      <c r="HQ386" s="70"/>
      <c r="HR386" s="70"/>
      <c r="HS386" s="70"/>
      <c r="HT386" s="70"/>
      <c r="HU386" s="70"/>
      <c r="HV386" s="70"/>
      <c r="HW386" s="70"/>
      <c r="HX386" s="70"/>
      <c r="HY386" s="70"/>
      <c r="HZ386" s="70"/>
      <c r="IA386" s="70"/>
      <c r="IB386" s="70"/>
      <c r="IC386" s="70"/>
      <c r="ID386" s="70"/>
      <c r="IE386" s="70"/>
      <c r="IF386" s="70"/>
      <c r="IG386" s="70"/>
      <c r="IH386" s="70"/>
      <c r="II386" s="70"/>
      <c r="IJ386" s="70"/>
      <c r="IK386" s="70"/>
      <c r="IL386" s="70"/>
      <c r="IM386" s="70"/>
      <c r="IN386" s="70"/>
      <c r="IO386" s="70"/>
      <c r="IP386" s="70"/>
      <c r="IQ386" s="70"/>
      <c r="IR386" s="70"/>
      <c r="IS386" s="70"/>
      <c r="IT386" s="70"/>
      <c r="IU386" s="70"/>
    </row>
    <row r="387" spans="1:255" s="28" customFormat="1" ht="12.75">
      <c r="A387" s="15">
        <v>24</v>
      </c>
      <c r="B387" s="60" t="s">
        <v>950</v>
      </c>
      <c r="C387" s="64" t="s">
        <v>951</v>
      </c>
      <c r="D387" s="65">
        <v>3801048217</v>
      </c>
      <c r="E387" s="66">
        <v>41368</v>
      </c>
      <c r="F387" s="67">
        <v>12000</v>
      </c>
      <c r="G387" s="75"/>
      <c r="H387" s="75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  <c r="II387" s="70"/>
      <c r="IJ387" s="70"/>
      <c r="IK387" s="70"/>
      <c r="IL387" s="70"/>
      <c r="IM387" s="70"/>
      <c r="IN387" s="70"/>
      <c r="IO387" s="70"/>
      <c r="IP387" s="70"/>
      <c r="IQ387" s="70"/>
      <c r="IR387" s="70"/>
      <c r="IS387" s="70"/>
      <c r="IT387" s="70"/>
      <c r="IU387" s="70"/>
    </row>
    <row r="388" spans="1:255" s="28" customFormat="1" ht="12.75">
      <c r="A388" s="15">
        <v>25</v>
      </c>
      <c r="B388" s="83" t="s">
        <v>952</v>
      </c>
      <c r="C388" s="82" t="s">
        <v>953</v>
      </c>
      <c r="D388" s="77">
        <v>3801071470</v>
      </c>
      <c r="E388" s="78">
        <v>41717</v>
      </c>
      <c r="F388" s="131">
        <v>4800</v>
      </c>
      <c r="G388" s="268"/>
      <c r="H388" s="81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</row>
    <row r="389" spans="1:255" s="28" customFormat="1" ht="12.75">
      <c r="A389" s="15">
        <v>26</v>
      </c>
      <c r="B389" s="83" t="s">
        <v>954</v>
      </c>
      <c r="C389" s="83" t="s">
        <v>955</v>
      </c>
      <c r="D389" s="77">
        <v>3801073686</v>
      </c>
      <c r="E389" s="78">
        <v>41750</v>
      </c>
      <c r="F389" s="131">
        <v>5000</v>
      </c>
      <c r="G389" s="268"/>
      <c r="H389" s="81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</row>
    <row r="390" spans="1:255" s="28" customFormat="1" ht="25.5">
      <c r="A390" s="15">
        <v>27</v>
      </c>
      <c r="B390" s="83" t="s">
        <v>956</v>
      </c>
      <c r="C390" s="83" t="s">
        <v>957</v>
      </c>
      <c r="D390" s="77">
        <v>3801078878</v>
      </c>
      <c r="E390" s="78">
        <v>41824</v>
      </c>
      <c r="F390" s="131">
        <v>1900</v>
      </c>
      <c r="G390" s="268"/>
      <c r="H390" s="81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</row>
    <row r="391" spans="1:255" s="28" customFormat="1" ht="12.75">
      <c r="A391" s="15">
        <v>28</v>
      </c>
      <c r="B391" s="63" t="s">
        <v>958</v>
      </c>
      <c r="C391" s="63" t="s">
        <v>959</v>
      </c>
      <c r="D391" s="65">
        <v>3801110151</v>
      </c>
      <c r="E391" s="135" t="s">
        <v>960</v>
      </c>
      <c r="F391" s="90">
        <v>1000</v>
      </c>
      <c r="G391" s="286"/>
      <c r="H391" s="287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  <c r="GT391" s="70"/>
      <c r="GU391" s="70"/>
      <c r="GV391" s="70"/>
      <c r="GW391" s="70"/>
      <c r="GX391" s="70"/>
      <c r="GY391" s="70"/>
      <c r="GZ391" s="70"/>
      <c r="HA391" s="70"/>
      <c r="HB391" s="70"/>
      <c r="HC391" s="70"/>
      <c r="HD391" s="70"/>
      <c r="HE391" s="70"/>
      <c r="HF391" s="70"/>
      <c r="HG391" s="70"/>
      <c r="HH391" s="70"/>
      <c r="HI391" s="70"/>
      <c r="HJ391" s="70"/>
      <c r="HK391" s="70"/>
      <c r="HL391" s="70"/>
      <c r="HM391" s="70"/>
      <c r="HN391" s="70"/>
      <c r="HO391" s="70"/>
      <c r="HP391" s="70"/>
      <c r="HQ391" s="70"/>
      <c r="HR391" s="70"/>
      <c r="HS391" s="70"/>
      <c r="HT391" s="70"/>
      <c r="HU391" s="70"/>
      <c r="HV391" s="70"/>
      <c r="HW391" s="70"/>
      <c r="HX391" s="70"/>
      <c r="HY391" s="70"/>
      <c r="HZ391" s="70"/>
      <c r="IA391" s="70"/>
      <c r="IB391" s="70"/>
      <c r="IC391" s="70"/>
      <c r="ID391" s="70"/>
      <c r="IE391" s="70"/>
      <c r="IF391" s="70"/>
      <c r="IG391" s="70"/>
      <c r="IH391" s="70"/>
      <c r="II391" s="70"/>
      <c r="IJ391" s="70"/>
      <c r="IK391" s="70"/>
      <c r="IL391" s="70"/>
      <c r="IM391" s="70"/>
      <c r="IN391" s="70"/>
      <c r="IO391" s="70"/>
      <c r="IP391" s="70"/>
      <c r="IQ391" s="70"/>
      <c r="IR391" s="70"/>
      <c r="IS391" s="70"/>
      <c r="IT391" s="70"/>
      <c r="IU391" s="70"/>
    </row>
    <row r="392" spans="1:255" s="28" customFormat="1" ht="25.5">
      <c r="A392" s="15">
        <v>29</v>
      </c>
      <c r="B392" s="252" t="s">
        <v>961</v>
      </c>
      <c r="C392" s="252" t="s">
        <v>962</v>
      </c>
      <c r="D392" s="252">
        <v>3801113297</v>
      </c>
      <c r="E392" s="288" t="s">
        <v>963</v>
      </c>
      <c r="F392" s="289">
        <v>22000</v>
      </c>
      <c r="G392" s="290"/>
      <c r="H392" s="59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  <c r="GT392" s="70"/>
      <c r="GU392" s="70"/>
      <c r="GV392" s="70"/>
      <c r="GW392" s="70"/>
      <c r="GX392" s="70"/>
      <c r="GY392" s="70"/>
      <c r="GZ392" s="70"/>
      <c r="HA392" s="70"/>
      <c r="HB392" s="70"/>
      <c r="HC392" s="70"/>
      <c r="HD392" s="70"/>
      <c r="HE392" s="70"/>
      <c r="HF392" s="70"/>
      <c r="HG392" s="70"/>
      <c r="HH392" s="70"/>
      <c r="HI392" s="70"/>
      <c r="HJ392" s="70"/>
      <c r="HK392" s="70"/>
      <c r="HL392" s="70"/>
      <c r="HM392" s="70"/>
      <c r="HN392" s="70"/>
      <c r="HO392" s="70"/>
      <c r="HP392" s="70"/>
      <c r="HQ392" s="70"/>
      <c r="HR392" s="70"/>
      <c r="HS392" s="70"/>
      <c r="HT392" s="70"/>
      <c r="HU392" s="70"/>
      <c r="HV392" s="70"/>
      <c r="HW392" s="70"/>
      <c r="HX392" s="70"/>
      <c r="HY392" s="70"/>
      <c r="HZ392" s="70"/>
      <c r="IA392" s="70"/>
      <c r="IB392" s="70"/>
      <c r="IC392" s="70"/>
      <c r="ID392" s="70"/>
      <c r="IE392" s="70"/>
      <c r="IF392" s="70"/>
      <c r="IG392" s="70"/>
      <c r="IH392" s="70"/>
      <c r="II392" s="70"/>
      <c r="IJ392" s="70"/>
      <c r="IK392" s="70"/>
      <c r="IL392" s="70"/>
      <c r="IM392" s="70"/>
      <c r="IN392" s="70"/>
      <c r="IO392" s="70"/>
      <c r="IP392" s="70"/>
      <c r="IQ392" s="70"/>
      <c r="IR392" s="70"/>
      <c r="IS392" s="70"/>
      <c r="IT392" s="70"/>
      <c r="IU392" s="70"/>
    </row>
    <row r="393" spans="1:255" s="157" customFormat="1" ht="15.75">
      <c r="A393" s="149">
        <v>29</v>
      </c>
      <c r="B393" s="275"/>
      <c r="C393" s="276"/>
      <c r="D393" s="276"/>
      <c r="E393" s="277"/>
      <c r="F393" s="154">
        <f>SUM(F364:F392)</f>
        <v>475800</v>
      </c>
      <c r="G393" s="200"/>
      <c r="H393" s="201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84"/>
      <c r="BQ393" s="184"/>
      <c r="BR393" s="184"/>
      <c r="BS393" s="184"/>
      <c r="BT393" s="184"/>
      <c r="BU393" s="184"/>
      <c r="BV393" s="184"/>
      <c r="BW393" s="184"/>
      <c r="BX393" s="184"/>
      <c r="BY393" s="184"/>
      <c r="BZ393" s="184"/>
      <c r="CA393" s="184"/>
      <c r="CB393" s="184"/>
      <c r="CC393" s="184"/>
      <c r="CD393" s="184"/>
      <c r="CE393" s="184"/>
      <c r="CF393" s="184"/>
      <c r="CG393" s="184"/>
      <c r="CH393" s="184"/>
      <c r="CI393" s="184"/>
      <c r="CJ393" s="184"/>
      <c r="CK393" s="184"/>
      <c r="CL393" s="184"/>
      <c r="CM393" s="184"/>
      <c r="CN393" s="184"/>
      <c r="CO393" s="184"/>
      <c r="CP393" s="184"/>
      <c r="CQ393" s="184"/>
      <c r="CR393" s="184"/>
      <c r="CS393" s="184"/>
      <c r="CT393" s="184"/>
      <c r="CU393" s="184"/>
      <c r="CV393" s="184"/>
      <c r="CW393" s="184"/>
      <c r="CX393" s="184"/>
      <c r="CY393" s="184"/>
      <c r="CZ393" s="184"/>
      <c r="DA393" s="184"/>
      <c r="DB393" s="184"/>
      <c r="DC393" s="184"/>
      <c r="DD393" s="184"/>
      <c r="DE393" s="184"/>
      <c r="DF393" s="184"/>
      <c r="DG393" s="184"/>
      <c r="DH393" s="184"/>
      <c r="DI393" s="184"/>
      <c r="DJ393" s="184"/>
      <c r="DK393" s="184"/>
      <c r="DL393" s="184"/>
      <c r="DM393" s="184"/>
      <c r="DN393" s="184"/>
      <c r="DO393" s="184"/>
      <c r="DP393" s="184"/>
      <c r="DQ393" s="184"/>
      <c r="DR393" s="184"/>
      <c r="DS393" s="184"/>
      <c r="DT393" s="184"/>
      <c r="DU393" s="184"/>
      <c r="DV393" s="184"/>
      <c r="DW393" s="184"/>
      <c r="DX393" s="184"/>
      <c r="DY393" s="184"/>
      <c r="DZ393" s="184"/>
      <c r="EA393" s="184"/>
      <c r="EB393" s="184"/>
      <c r="EC393" s="184"/>
      <c r="ED393" s="184"/>
      <c r="EE393" s="184"/>
      <c r="EF393" s="184"/>
      <c r="EG393" s="184"/>
      <c r="EH393" s="184"/>
      <c r="EI393" s="184"/>
      <c r="EJ393" s="184"/>
      <c r="EK393" s="184"/>
      <c r="EL393" s="184"/>
      <c r="EM393" s="184"/>
      <c r="EN393" s="184"/>
      <c r="EO393" s="184"/>
      <c r="EP393" s="184"/>
      <c r="EQ393" s="184"/>
      <c r="ER393" s="184"/>
      <c r="ES393" s="184"/>
      <c r="ET393" s="184"/>
      <c r="EU393" s="184"/>
      <c r="EV393" s="184"/>
      <c r="EW393" s="184"/>
      <c r="EX393" s="184"/>
      <c r="EY393" s="184"/>
      <c r="EZ393" s="184"/>
      <c r="FA393" s="184"/>
      <c r="FB393" s="184"/>
      <c r="FC393" s="184"/>
      <c r="FD393" s="184"/>
      <c r="FE393" s="184"/>
      <c r="FF393" s="184"/>
      <c r="FG393" s="184"/>
      <c r="FH393" s="184"/>
      <c r="FI393" s="184"/>
      <c r="FJ393" s="184"/>
      <c r="FK393" s="184"/>
      <c r="FL393" s="184"/>
      <c r="FM393" s="184"/>
      <c r="FN393" s="184"/>
      <c r="FO393" s="184"/>
      <c r="FP393" s="184"/>
      <c r="FQ393" s="184"/>
      <c r="FR393" s="184"/>
      <c r="FS393" s="184"/>
      <c r="FT393" s="184"/>
      <c r="FU393" s="184"/>
      <c r="FV393" s="184"/>
      <c r="FW393" s="184"/>
      <c r="FX393" s="184"/>
      <c r="FY393" s="184"/>
      <c r="FZ393" s="184"/>
      <c r="GA393" s="184"/>
      <c r="GB393" s="184"/>
      <c r="GC393" s="184"/>
      <c r="GD393" s="184"/>
      <c r="GE393" s="184"/>
      <c r="GF393" s="184"/>
      <c r="GG393" s="184"/>
      <c r="GH393" s="184"/>
      <c r="GI393" s="184"/>
      <c r="GJ393" s="184"/>
      <c r="GK393" s="184"/>
      <c r="GL393" s="184"/>
      <c r="GM393" s="184"/>
      <c r="GN393" s="184"/>
      <c r="GO393" s="184"/>
      <c r="GP393" s="184"/>
      <c r="GQ393" s="184"/>
      <c r="GR393" s="184"/>
      <c r="GS393" s="184"/>
      <c r="GT393" s="184"/>
      <c r="GU393" s="184"/>
      <c r="GV393" s="184"/>
      <c r="GW393" s="184"/>
      <c r="GX393" s="184"/>
      <c r="GY393" s="184"/>
      <c r="GZ393" s="184"/>
      <c r="HA393" s="184"/>
      <c r="HB393" s="184"/>
      <c r="HC393" s="184"/>
      <c r="HD393" s="184"/>
      <c r="HE393" s="184"/>
      <c r="HF393" s="184"/>
      <c r="HG393" s="184"/>
      <c r="HH393" s="184"/>
      <c r="HI393" s="184"/>
      <c r="HJ393" s="184"/>
      <c r="HK393" s="184"/>
      <c r="HL393" s="184"/>
      <c r="HM393" s="184"/>
      <c r="HN393" s="184"/>
      <c r="HO393" s="184"/>
      <c r="HP393" s="184"/>
      <c r="HQ393" s="184"/>
      <c r="HR393" s="184"/>
      <c r="HS393" s="184"/>
      <c r="HT393" s="184"/>
      <c r="HU393" s="184"/>
      <c r="HV393" s="184"/>
      <c r="HW393" s="184"/>
      <c r="HX393" s="184"/>
      <c r="HY393" s="184"/>
      <c r="HZ393" s="184"/>
      <c r="IA393" s="184"/>
      <c r="IB393" s="184"/>
      <c r="IC393" s="184"/>
      <c r="ID393" s="184"/>
      <c r="IE393" s="184"/>
      <c r="IF393" s="184"/>
      <c r="IG393" s="184"/>
      <c r="IH393" s="184"/>
      <c r="II393" s="184"/>
      <c r="IJ393" s="184"/>
      <c r="IK393" s="184"/>
      <c r="IL393" s="184"/>
      <c r="IM393" s="184"/>
      <c r="IN393" s="184"/>
      <c r="IO393" s="184"/>
      <c r="IP393" s="184"/>
      <c r="IQ393" s="184"/>
      <c r="IR393" s="184"/>
      <c r="IS393" s="184"/>
      <c r="IT393" s="184"/>
      <c r="IU393" s="184"/>
    </row>
    <row r="394" spans="1:255" s="107" customFormat="1" ht="15.75">
      <c r="A394" s="239" t="s">
        <v>650</v>
      </c>
      <c r="B394" s="239"/>
      <c r="C394" s="239"/>
      <c r="D394" s="239"/>
      <c r="E394" s="239"/>
      <c r="F394" s="291"/>
      <c r="G394" s="278"/>
      <c r="H394" s="279"/>
      <c r="I394" s="280"/>
      <c r="J394" s="280"/>
      <c r="K394" s="280"/>
      <c r="L394" s="280"/>
      <c r="M394" s="280"/>
      <c r="N394" s="280"/>
      <c r="O394" s="280"/>
      <c r="P394" s="280"/>
      <c r="Q394" s="280"/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0"/>
      <c r="AM394" s="280"/>
      <c r="AN394" s="280"/>
      <c r="AO394" s="280"/>
      <c r="AP394" s="280"/>
      <c r="AQ394" s="280"/>
      <c r="AR394" s="280"/>
      <c r="AS394" s="280"/>
      <c r="AT394" s="280"/>
      <c r="AU394" s="280"/>
      <c r="AV394" s="280"/>
      <c r="AW394" s="280"/>
      <c r="AX394" s="280"/>
      <c r="AY394" s="280"/>
      <c r="AZ394" s="280"/>
      <c r="BA394" s="280"/>
      <c r="BB394" s="280"/>
      <c r="BC394" s="280"/>
      <c r="BD394" s="280"/>
      <c r="BE394" s="280"/>
      <c r="BF394" s="280"/>
      <c r="BG394" s="280"/>
      <c r="BH394" s="280"/>
      <c r="BI394" s="280"/>
      <c r="BJ394" s="280"/>
      <c r="BK394" s="280"/>
      <c r="BL394" s="280"/>
      <c r="BM394" s="280"/>
      <c r="BN394" s="280"/>
      <c r="BO394" s="280"/>
      <c r="BP394" s="280"/>
      <c r="BQ394" s="280"/>
      <c r="BR394" s="280"/>
      <c r="BS394" s="280"/>
      <c r="BT394" s="280"/>
      <c r="BU394" s="280"/>
      <c r="BV394" s="280"/>
      <c r="BW394" s="280"/>
      <c r="BX394" s="280"/>
      <c r="BY394" s="280"/>
      <c r="BZ394" s="280"/>
      <c r="CA394" s="280"/>
      <c r="CB394" s="280"/>
      <c r="CC394" s="280"/>
      <c r="CD394" s="280"/>
      <c r="CE394" s="280"/>
      <c r="CF394" s="280"/>
      <c r="CG394" s="280"/>
      <c r="CH394" s="280"/>
      <c r="CI394" s="280"/>
      <c r="CJ394" s="280"/>
      <c r="CK394" s="280"/>
      <c r="CL394" s="280"/>
      <c r="CM394" s="280"/>
      <c r="CN394" s="280"/>
      <c r="CO394" s="280"/>
      <c r="CP394" s="280"/>
      <c r="CQ394" s="280"/>
      <c r="CR394" s="280"/>
      <c r="CS394" s="280"/>
      <c r="CT394" s="280"/>
      <c r="CU394" s="280"/>
      <c r="CV394" s="280"/>
      <c r="CW394" s="280"/>
      <c r="CX394" s="280"/>
      <c r="CY394" s="280"/>
      <c r="CZ394" s="280"/>
      <c r="DA394" s="280"/>
      <c r="DB394" s="280"/>
      <c r="DC394" s="280"/>
      <c r="DD394" s="280"/>
      <c r="DE394" s="280"/>
      <c r="DF394" s="280"/>
      <c r="DG394" s="280"/>
      <c r="DH394" s="280"/>
      <c r="DI394" s="280"/>
      <c r="DJ394" s="280"/>
      <c r="DK394" s="280"/>
      <c r="DL394" s="280"/>
      <c r="DM394" s="280"/>
      <c r="DN394" s="280"/>
      <c r="DO394" s="280"/>
      <c r="DP394" s="280"/>
      <c r="DQ394" s="280"/>
      <c r="DR394" s="280"/>
      <c r="DS394" s="280"/>
      <c r="DT394" s="280"/>
      <c r="DU394" s="280"/>
      <c r="DV394" s="280"/>
      <c r="DW394" s="280"/>
      <c r="DX394" s="280"/>
      <c r="DY394" s="280"/>
      <c r="DZ394" s="280"/>
      <c r="EA394" s="280"/>
      <c r="EB394" s="280"/>
      <c r="EC394" s="280"/>
      <c r="ED394" s="280"/>
      <c r="EE394" s="280"/>
      <c r="EF394" s="280"/>
      <c r="EG394" s="280"/>
      <c r="EH394" s="280"/>
      <c r="EI394" s="280"/>
      <c r="EJ394" s="280"/>
      <c r="EK394" s="280"/>
      <c r="EL394" s="280"/>
      <c r="EM394" s="280"/>
      <c r="EN394" s="280"/>
      <c r="EO394" s="280"/>
      <c r="EP394" s="280"/>
      <c r="EQ394" s="280"/>
      <c r="ER394" s="280"/>
      <c r="ES394" s="280"/>
      <c r="ET394" s="280"/>
      <c r="EU394" s="280"/>
      <c r="EV394" s="280"/>
      <c r="EW394" s="280"/>
      <c r="EX394" s="280"/>
      <c r="EY394" s="280"/>
      <c r="EZ394" s="280"/>
      <c r="FA394" s="280"/>
      <c r="FB394" s="280"/>
      <c r="FC394" s="280"/>
      <c r="FD394" s="280"/>
      <c r="FE394" s="280"/>
      <c r="FF394" s="280"/>
      <c r="FG394" s="280"/>
      <c r="FH394" s="280"/>
      <c r="FI394" s="280"/>
      <c r="FJ394" s="280"/>
      <c r="FK394" s="280"/>
      <c r="FL394" s="280"/>
      <c r="FM394" s="280"/>
      <c r="FN394" s="280"/>
      <c r="FO394" s="280"/>
      <c r="FP394" s="280"/>
      <c r="FQ394" s="280"/>
      <c r="FR394" s="280"/>
      <c r="FS394" s="280"/>
      <c r="FT394" s="280"/>
      <c r="FU394" s="280"/>
      <c r="FV394" s="280"/>
      <c r="FW394" s="280"/>
      <c r="FX394" s="280"/>
      <c r="FY394" s="280"/>
      <c r="FZ394" s="280"/>
      <c r="GA394" s="280"/>
      <c r="GB394" s="280"/>
      <c r="GC394" s="280"/>
      <c r="GD394" s="280"/>
      <c r="GE394" s="280"/>
      <c r="GF394" s="280"/>
      <c r="GG394" s="280"/>
      <c r="GH394" s="280"/>
      <c r="GI394" s="280"/>
      <c r="GJ394" s="280"/>
      <c r="GK394" s="280"/>
      <c r="GL394" s="280"/>
      <c r="GM394" s="280"/>
      <c r="GN394" s="280"/>
      <c r="GO394" s="280"/>
      <c r="GP394" s="280"/>
      <c r="GQ394" s="280"/>
      <c r="GR394" s="280"/>
      <c r="GS394" s="280"/>
      <c r="GT394" s="280"/>
      <c r="GU394" s="280"/>
      <c r="GV394" s="280"/>
      <c r="GW394" s="280"/>
      <c r="GX394" s="280"/>
      <c r="GY394" s="280"/>
      <c r="GZ394" s="280"/>
      <c r="HA394" s="280"/>
      <c r="HB394" s="280"/>
      <c r="HC394" s="280"/>
      <c r="HD394" s="280"/>
      <c r="HE394" s="280"/>
      <c r="HF394" s="280"/>
      <c r="HG394" s="280"/>
      <c r="HH394" s="280"/>
      <c r="HI394" s="280"/>
      <c r="HJ394" s="280"/>
      <c r="HK394" s="280"/>
      <c r="HL394" s="280"/>
      <c r="HM394" s="280"/>
      <c r="HN394" s="280"/>
      <c r="HO394" s="280"/>
      <c r="HP394" s="280"/>
      <c r="HQ394" s="280"/>
      <c r="HR394" s="280"/>
      <c r="HS394" s="280"/>
      <c r="HT394" s="280"/>
      <c r="HU394" s="280"/>
      <c r="HV394" s="280"/>
      <c r="HW394" s="280"/>
      <c r="HX394" s="280"/>
      <c r="HY394" s="280"/>
      <c r="HZ394" s="280"/>
      <c r="IA394" s="280"/>
      <c r="IB394" s="280"/>
      <c r="IC394" s="280"/>
      <c r="ID394" s="280"/>
      <c r="IE394" s="280"/>
      <c r="IF394" s="280"/>
      <c r="IG394" s="280"/>
      <c r="IH394" s="280"/>
      <c r="II394" s="280"/>
      <c r="IJ394" s="280"/>
      <c r="IK394" s="280"/>
      <c r="IL394" s="280"/>
      <c r="IM394" s="280"/>
      <c r="IN394" s="280"/>
      <c r="IO394" s="280"/>
      <c r="IP394" s="280"/>
      <c r="IQ394" s="280"/>
      <c r="IR394" s="280"/>
      <c r="IS394" s="280"/>
      <c r="IT394" s="280"/>
      <c r="IU394" s="280"/>
    </row>
    <row r="395" spans="1:255" s="70" customFormat="1" ht="12.75">
      <c r="A395" s="186">
        <v>1</v>
      </c>
      <c r="B395" s="58" t="s">
        <v>964</v>
      </c>
      <c r="C395" s="16" t="s">
        <v>518</v>
      </c>
      <c r="D395" s="17">
        <v>3800230047</v>
      </c>
      <c r="E395" s="45" t="s">
        <v>965</v>
      </c>
      <c r="F395" s="36">
        <v>8268</v>
      </c>
      <c r="G395" s="20"/>
      <c r="H395" s="21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</row>
    <row r="396" spans="1:8" ht="25.5">
      <c r="A396" s="186">
        <v>2</v>
      </c>
      <c r="B396" s="58" t="s">
        <v>966</v>
      </c>
      <c r="C396" s="16" t="s">
        <v>967</v>
      </c>
      <c r="D396" s="34">
        <v>3800437933</v>
      </c>
      <c r="E396" s="45" t="s">
        <v>968</v>
      </c>
      <c r="F396" s="51">
        <v>60000</v>
      </c>
      <c r="G396" s="159"/>
      <c r="H396" s="160"/>
    </row>
    <row r="397" spans="1:8" ht="12.75">
      <c r="A397" s="186">
        <v>3</v>
      </c>
      <c r="B397" s="58" t="s">
        <v>969</v>
      </c>
      <c r="C397" s="16" t="s">
        <v>928</v>
      </c>
      <c r="D397" s="34">
        <v>3800414774</v>
      </c>
      <c r="E397" s="35" t="s">
        <v>970</v>
      </c>
      <c r="F397" s="36">
        <v>129000</v>
      </c>
      <c r="G397" s="159"/>
      <c r="H397" s="160"/>
    </row>
    <row r="398" spans="1:8" ht="12.75">
      <c r="A398" s="186">
        <v>4</v>
      </c>
      <c r="B398" s="16" t="s">
        <v>971</v>
      </c>
      <c r="C398" s="16" t="s">
        <v>790</v>
      </c>
      <c r="D398" s="40">
        <v>3800100376</v>
      </c>
      <c r="E398" s="35" t="s">
        <v>972</v>
      </c>
      <c r="F398" s="36">
        <v>430000</v>
      </c>
      <c r="G398" s="159"/>
      <c r="H398" s="160"/>
    </row>
    <row r="399" spans="1:8" ht="12.75">
      <c r="A399" s="186">
        <v>5</v>
      </c>
      <c r="B399" s="16" t="s">
        <v>973</v>
      </c>
      <c r="C399" s="16" t="s">
        <v>790</v>
      </c>
      <c r="D399" s="40">
        <v>3800413604</v>
      </c>
      <c r="E399" s="35" t="s">
        <v>974</v>
      </c>
      <c r="F399" s="36">
        <v>500000</v>
      </c>
      <c r="G399" s="159"/>
      <c r="H399" s="160"/>
    </row>
    <row r="400" spans="1:255" s="70" customFormat="1" ht="12.75">
      <c r="A400" s="186">
        <v>6</v>
      </c>
      <c r="B400" s="251" t="s">
        <v>975</v>
      </c>
      <c r="C400" s="16" t="s">
        <v>976</v>
      </c>
      <c r="D400" s="17">
        <v>3800383036</v>
      </c>
      <c r="E400" s="35" t="s">
        <v>977</v>
      </c>
      <c r="F400" s="36">
        <v>80000</v>
      </c>
      <c r="G400" s="159"/>
      <c r="H400" s="160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</row>
    <row r="401" spans="1:8" ht="12.75">
      <c r="A401" s="186">
        <v>7</v>
      </c>
      <c r="B401" s="253" t="s">
        <v>978</v>
      </c>
      <c r="C401" s="254" t="s">
        <v>979</v>
      </c>
      <c r="D401" s="255">
        <v>3800321350</v>
      </c>
      <c r="E401" s="264" t="s">
        <v>596</v>
      </c>
      <c r="F401" s="36">
        <v>68000</v>
      </c>
      <c r="G401" s="159"/>
      <c r="H401" s="160"/>
    </row>
    <row r="402" spans="1:255" ht="12.75">
      <c r="A402" s="186">
        <v>8</v>
      </c>
      <c r="B402" s="60" t="s">
        <v>980</v>
      </c>
      <c r="C402" s="16" t="s">
        <v>981</v>
      </c>
      <c r="D402" s="34">
        <v>3800756993</v>
      </c>
      <c r="E402" s="35">
        <v>40688</v>
      </c>
      <c r="F402" s="55">
        <v>35000</v>
      </c>
      <c r="G402" s="178"/>
      <c r="H402" s="178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  <c r="II402" s="70"/>
      <c r="IJ402" s="70"/>
      <c r="IK402" s="70"/>
      <c r="IL402" s="70"/>
      <c r="IM402" s="70"/>
      <c r="IN402" s="70"/>
      <c r="IO402" s="70"/>
      <c r="IP402" s="70"/>
      <c r="IQ402" s="70"/>
      <c r="IR402" s="70"/>
      <c r="IS402" s="70"/>
      <c r="IT402" s="70"/>
      <c r="IU402" s="70"/>
    </row>
    <row r="403" spans="1:255" ht="12.75">
      <c r="A403" s="186">
        <v>9</v>
      </c>
      <c r="B403" s="60" t="s">
        <v>982</v>
      </c>
      <c r="C403" s="16" t="s">
        <v>983</v>
      </c>
      <c r="D403" s="34">
        <v>3801036356</v>
      </c>
      <c r="E403" s="45" t="s">
        <v>714</v>
      </c>
      <c r="F403" s="55">
        <v>7300</v>
      </c>
      <c r="G403" s="178"/>
      <c r="H403" s="178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  <c r="II403" s="70"/>
      <c r="IJ403" s="70"/>
      <c r="IK403" s="70"/>
      <c r="IL403" s="70"/>
      <c r="IM403" s="70"/>
      <c r="IN403" s="70"/>
      <c r="IO403" s="70"/>
      <c r="IP403" s="70"/>
      <c r="IQ403" s="70"/>
      <c r="IR403" s="70"/>
      <c r="IS403" s="70"/>
      <c r="IT403" s="70"/>
      <c r="IU403" s="70"/>
    </row>
    <row r="404" spans="1:255" s="28" customFormat="1" ht="12.75">
      <c r="A404" s="186">
        <v>10</v>
      </c>
      <c r="B404" s="60" t="s">
        <v>984</v>
      </c>
      <c r="C404" s="16" t="s">
        <v>299</v>
      </c>
      <c r="D404" s="34">
        <v>3801045368</v>
      </c>
      <c r="E404" s="122">
        <v>41579</v>
      </c>
      <c r="F404" s="55">
        <v>9000</v>
      </c>
      <c r="G404" s="75"/>
      <c r="H404" s="75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  <c r="II404" s="70"/>
      <c r="IJ404" s="70"/>
      <c r="IK404" s="70"/>
      <c r="IL404" s="70"/>
      <c r="IM404" s="70"/>
      <c r="IN404" s="70"/>
      <c r="IO404" s="70"/>
      <c r="IP404" s="70"/>
      <c r="IQ404" s="70"/>
      <c r="IR404" s="70"/>
      <c r="IS404" s="70"/>
      <c r="IT404" s="70"/>
      <c r="IU404" s="70"/>
    </row>
    <row r="405" spans="1:255" s="28" customFormat="1" ht="12.75">
      <c r="A405" s="186">
        <v>11</v>
      </c>
      <c r="B405" s="83" t="s">
        <v>985</v>
      </c>
      <c r="C405" s="83" t="s">
        <v>986</v>
      </c>
      <c r="D405" s="77">
        <v>3801067107</v>
      </c>
      <c r="E405" s="78">
        <v>41642</v>
      </c>
      <c r="F405" s="131">
        <v>20000</v>
      </c>
      <c r="G405" s="257"/>
      <c r="H405" s="81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</row>
    <row r="406" spans="1:255" s="28" customFormat="1" ht="12.75">
      <c r="A406" s="186">
        <v>12</v>
      </c>
      <c r="B406" s="292" t="s">
        <v>987</v>
      </c>
      <c r="C406" s="293" t="s">
        <v>988</v>
      </c>
      <c r="D406" s="294">
        <v>3801086396</v>
      </c>
      <c r="E406" s="295">
        <v>41770</v>
      </c>
      <c r="F406" s="131">
        <v>20000</v>
      </c>
      <c r="G406" s="257"/>
      <c r="H406" s="81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</row>
    <row r="407" spans="1:255" s="28" customFormat="1" ht="12.75">
      <c r="A407" s="186">
        <v>13</v>
      </c>
      <c r="B407" s="87" t="s">
        <v>989</v>
      </c>
      <c r="C407" s="87" t="s">
        <v>990</v>
      </c>
      <c r="D407" s="88">
        <v>3801105602</v>
      </c>
      <c r="E407" s="89">
        <v>42193</v>
      </c>
      <c r="F407" s="90">
        <v>10000</v>
      </c>
      <c r="G407" s="296"/>
      <c r="H407" s="92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</row>
    <row r="408" spans="1:255" s="28" customFormat="1" ht="25.5">
      <c r="A408" s="186">
        <v>14</v>
      </c>
      <c r="B408" s="94" t="s">
        <v>991</v>
      </c>
      <c r="C408" s="94" t="s">
        <v>992</v>
      </c>
      <c r="D408" s="93">
        <v>3801115449</v>
      </c>
      <c r="E408" s="96" t="s">
        <v>993</v>
      </c>
      <c r="F408" s="62">
        <v>10000</v>
      </c>
      <c r="G408" s="290"/>
      <c r="H408" s="59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  <c r="II408" s="70"/>
      <c r="IJ408" s="70"/>
      <c r="IK408" s="70"/>
      <c r="IL408" s="70"/>
      <c r="IM408" s="70"/>
      <c r="IN408" s="70"/>
      <c r="IO408" s="70"/>
      <c r="IP408" s="70"/>
      <c r="IQ408" s="70"/>
      <c r="IR408" s="70"/>
      <c r="IS408" s="70"/>
      <c r="IT408" s="70"/>
      <c r="IU408" s="70"/>
    </row>
    <row r="409" spans="1:255" s="184" customFormat="1" ht="15.75">
      <c r="A409" s="149">
        <v>14</v>
      </c>
      <c r="B409" s="235"/>
      <c r="C409" s="236"/>
      <c r="D409" s="236"/>
      <c r="E409" s="237"/>
      <c r="F409" s="154">
        <f>SUM(F395:F408)</f>
        <v>1386568</v>
      </c>
      <c r="G409" s="297"/>
      <c r="H409" s="29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7"/>
      <c r="BR409" s="107"/>
      <c r="BS409" s="107"/>
      <c r="BT409" s="107"/>
      <c r="BU409" s="107"/>
      <c r="BV409" s="107"/>
      <c r="BW409" s="107"/>
      <c r="BX409" s="107"/>
      <c r="BY409" s="107"/>
      <c r="BZ409" s="107"/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7"/>
      <c r="CS409" s="107"/>
      <c r="CT409" s="107"/>
      <c r="CU409" s="107"/>
      <c r="CV409" s="107"/>
      <c r="CW409" s="107"/>
      <c r="CX409" s="107"/>
      <c r="CY409" s="107"/>
      <c r="CZ409" s="107"/>
      <c r="DA409" s="107"/>
      <c r="DB409" s="107"/>
      <c r="DC409" s="107"/>
      <c r="DD409" s="107"/>
      <c r="DE409" s="107"/>
      <c r="DF409" s="107"/>
      <c r="DG409" s="107"/>
      <c r="DH409" s="107"/>
      <c r="DI409" s="107"/>
      <c r="DJ409" s="107"/>
      <c r="DK409" s="107"/>
      <c r="DL409" s="107"/>
      <c r="DM409" s="107"/>
      <c r="DN409" s="107"/>
      <c r="DO409" s="107"/>
      <c r="DP409" s="107"/>
      <c r="DQ409" s="107"/>
      <c r="DR409" s="107"/>
      <c r="DS409" s="107"/>
      <c r="DT409" s="107"/>
      <c r="DU409" s="107"/>
      <c r="DV409" s="107"/>
      <c r="DW409" s="107"/>
      <c r="DX409" s="107"/>
      <c r="DY409" s="107"/>
      <c r="DZ409" s="107"/>
      <c r="EA409" s="107"/>
      <c r="EB409" s="107"/>
      <c r="EC409" s="107"/>
      <c r="ED409" s="107"/>
      <c r="EE409" s="107"/>
      <c r="EF409" s="107"/>
      <c r="EG409" s="107"/>
      <c r="EH409" s="107"/>
      <c r="EI409" s="107"/>
      <c r="EJ409" s="107"/>
      <c r="EK409" s="107"/>
      <c r="EL409" s="107"/>
      <c r="EM409" s="107"/>
      <c r="EN409" s="107"/>
      <c r="EO409" s="107"/>
      <c r="EP409" s="107"/>
      <c r="EQ409" s="107"/>
      <c r="ER409" s="107"/>
      <c r="ES409" s="107"/>
      <c r="ET409" s="107"/>
      <c r="EU409" s="107"/>
      <c r="EV409" s="107"/>
      <c r="EW409" s="107"/>
      <c r="EX409" s="107"/>
      <c r="EY409" s="107"/>
      <c r="EZ409" s="107"/>
      <c r="FA409" s="107"/>
      <c r="FB409" s="107"/>
      <c r="FC409" s="107"/>
      <c r="FD409" s="107"/>
      <c r="FE409" s="107"/>
      <c r="FF409" s="107"/>
      <c r="FG409" s="107"/>
      <c r="FH409" s="107"/>
      <c r="FI409" s="107"/>
      <c r="FJ409" s="107"/>
      <c r="FK409" s="107"/>
      <c r="FL409" s="107"/>
      <c r="FM409" s="107"/>
      <c r="FN409" s="107"/>
      <c r="FO409" s="107"/>
      <c r="FP409" s="107"/>
      <c r="FQ409" s="107"/>
      <c r="FR409" s="107"/>
      <c r="FS409" s="107"/>
      <c r="FT409" s="107"/>
      <c r="FU409" s="107"/>
      <c r="FV409" s="107"/>
      <c r="FW409" s="107"/>
      <c r="FX409" s="107"/>
      <c r="FY409" s="107"/>
      <c r="FZ409" s="107"/>
      <c r="GA409" s="107"/>
      <c r="GB409" s="107"/>
      <c r="GC409" s="107"/>
      <c r="GD409" s="107"/>
      <c r="GE409" s="107"/>
      <c r="GF409" s="107"/>
      <c r="GG409" s="107"/>
      <c r="GH409" s="107"/>
      <c r="GI409" s="107"/>
      <c r="GJ409" s="107"/>
      <c r="GK409" s="107"/>
      <c r="GL409" s="107"/>
      <c r="GM409" s="107"/>
      <c r="GN409" s="107"/>
      <c r="GO409" s="107"/>
      <c r="GP409" s="107"/>
      <c r="GQ409" s="107"/>
      <c r="GR409" s="107"/>
      <c r="GS409" s="107"/>
      <c r="GT409" s="107"/>
      <c r="GU409" s="107"/>
      <c r="GV409" s="107"/>
      <c r="GW409" s="107"/>
      <c r="GX409" s="107"/>
      <c r="GY409" s="107"/>
      <c r="GZ409" s="107"/>
      <c r="HA409" s="107"/>
      <c r="HB409" s="107"/>
      <c r="HC409" s="107"/>
      <c r="HD409" s="107"/>
      <c r="HE409" s="107"/>
      <c r="HF409" s="107"/>
      <c r="HG409" s="107"/>
      <c r="HH409" s="107"/>
      <c r="HI409" s="107"/>
      <c r="HJ409" s="107"/>
      <c r="HK409" s="107"/>
      <c r="HL409" s="107"/>
      <c r="HM409" s="107"/>
      <c r="HN409" s="107"/>
      <c r="HO409" s="107"/>
      <c r="HP409" s="107"/>
      <c r="HQ409" s="107"/>
      <c r="HR409" s="107"/>
      <c r="HS409" s="107"/>
      <c r="HT409" s="107"/>
      <c r="HU409" s="107"/>
      <c r="HV409" s="107"/>
      <c r="HW409" s="107"/>
      <c r="HX409" s="107"/>
      <c r="HY409" s="107"/>
      <c r="HZ409" s="107"/>
      <c r="IA409" s="107"/>
      <c r="IB409" s="107"/>
      <c r="IC409" s="107"/>
      <c r="ID409" s="107"/>
      <c r="IE409" s="107"/>
      <c r="IF409" s="107"/>
      <c r="IG409" s="107"/>
      <c r="IH409" s="107"/>
      <c r="II409" s="107"/>
      <c r="IJ409" s="107"/>
      <c r="IK409" s="107"/>
      <c r="IL409" s="107"/>
      <c r="IM409" s="107"/>
      <c r="IN409" s="107"/>
      <c r="IO409" s="107"/>
      <c r="IP409" s="107"/>
      <c r="IQ409" s="107"/>
      <c r="IR409" s="107"/>
      <c r="IS409" s="107"/>
      <c r="IT409" s="107"/>
      <c r="IU409" s="107"/>
    </row>
    <row r="410" spans="1:255" s="70" customFormat="1" ht="18.75">
      <c r="A410" s="7" t="s">
        <v>994</v>
      </c>
      <c r="B410" s="7"/>
      <c r="C410" s="7"/>
      <c r="D410" s="7"/>
      <c r="E410" s="7"/>
      <c r="F410" s="298"/>
      <c r="G410" s="20"/>
      <c r="H410" s="21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</row>
    <row r="411" spans="1:255" s="70" customFormat="1" ht="15.75">
      <c r="A411" s="299" t="s">
        <v>68</v>
      </c>
      <c r="B411" s="299"/>
      <c r="C411" s="299"/>
      <c r="D411" s="299"/>
      <c r="E411" s="299"/>
      <c r="F411" s="300"/>
      <c r="G411" s="20"/>
      <c r="H411" s="21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</row>
    <row r="412" spans="1:255" s="70" customFormat="1" ht="12.75">
      <c r="A412" s="242">
        <v>1</v>
      </c>
      <c r="B412" s="83" t="s">
        <v>995</v>
      </c>
      <c r="C412" s="83" t="s">
        <v>996</v>
      </c>
      <c r="D412" s="77">
        <v>3801091597</v>
      </c>
      <c r="E412" s="86" t="s">
        <v>883</v>
      </c>
      <c r="F412" s="301">
        <v>1000</v>
      </c>
      <c r="G412" s="81"/>
      <c r="H412" s="81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</row>
    <row r="413" spans="1:255" s="70" customFormat="1" ht="15.75">
      <c r="A413" s="149">
        <v>1</v>
      </c>
      <c r="B413" s="302"/>
      <c r="C413" s="302"/>
      <c r="D413" s="302"/>
      <c r="E413" s="302"/>
      <c r="F413" s="154">
        <f>SUM(F412:F412)</f>
        <v>1000</v>
      </c>
      <c r="G413" s="303"/>
      <c r="H413" s="304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</row>
    <row r="414" spans="1:6" ht="15.75">
      <c r="A414" s="158" t="s">
        <v>295</v>
      </c>
      <c r="B414" s="158"/>
      <c r="C414" s="158"/>
      <c r="D414" s="158"/>
      <c r="E414" s="158"/>
      <c r="F414" s="185"/>
    </row>
    <row r="415" spans="1:255" s="70" customFormat="1" ht="12.75">
      <c r="A415" s="186">
        <v>1</v>
      </c>
      <c r="B415" s="58" t="s">
        <v>997</v>
      </c>
      <c r="C415" s="16" t="s">
        <v>151</v>
      </c>
      <c r="D415" s="34">
        <v>3800558092</v>
      </c>
      <c r="E415" s="35" t="s">
        <v>998</v>
      </c>
      <c r="F415" s="51">
        <v>1900</v>
      </c>
      <c r="G415" s="20"/>
      <c r="H415" s="21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</row>
    <row r="416" spans="1:6" ht="12.75">
      <c r="A416" s="186">
        <v>2</v>
      </c>
      <c r="B416" s="58" t="s">
        <v>999</v>
      </c>
      <c r="C416" s="16" t="s">
        <v>1000</v>
      </c>
      <c r="D416" s="34">
        <v>3800633529</v>
      </c>
      <c r="E416" s="35">
        <v>39884</v>
      </c>
      <c r="F416" s="51">
        <v>1000</v>
      </c>
    </row>
    <row r="417" spans="1:6" ht="12.75">
      <c r="A417" s="186">
        <v>3</v>
      </c>
      <c r="B417" s="251" t="s">
        <v>1001</v>
      </c>
      <c r="C417" s="50" t="s">
        <v>1002</v>
      </c>
      <c r="D417" s="305" t="s">
        <v>1003</v>
      </c>
      <c r="E417" s="306" t="s">
        <v>1004</v>
      </c>
      <c r="F417" s="36">
        <v>1000</v>
      </c>
    </row>
    <row r="418" spans="1:6" ht="12.75">
      <c r="A418" s="186">
        <v>4</v>
      </c>
      <c r="B418" s="307" t="s">
        <v>1005</v>
      </c>
      <c r="C418" s="308" t="s">
        <v>1006</v>
      </c>
      <c r="D418" s="309">
        <v>3800223089</v>
      </c>
      <c r="E418" s="310" t="s">
        <v>338</v>
      </c>
      <c r="F418" s="124">
        <v>213198</v>
      </c>
    </row>
    <row r="419" spans="1:6" ht="12.75">
      <c r="A419" s="186">
        <v>5</v>
      </c>
      <c r="B419" s="307" t="s">
        <v>1007</v>
      </c>
      <c r="C419" s="308" t="s">
        <v>1008</v>
      </c>
      <c r="D419" s="309">
        <v>3800698477</v>
      </c>
      <c r="E419" s="311" t="s">
        <v>1009</v>
      </c>
      <c r="F419" s="55">
        <v>1000</v>
      </c>
    </row>
    <row r="420" spans="1:6" ht="12.75">
      <c r="A420" s="186">
        <v>6</v>
      </c>
      <c r="B420" s="16" t="s">
        <v>1010</v>
      </c>
      <c r="C420" s="16" t="s">
        <v>1011</v>
      </c>
      <c r="D420" s="34">
        <v>3800716824</v>
      </c>
      <c r="E420" s="35" t="s">
        <v>1012</v>
      </c>
      <c r="F420" s="36">
        <v>4200</v>
      </c>
    </row>
    <row r="421" spans="1:6" ht="12.75">
      <c r="A421" s="186">
        <v>7</v>
      </c>
      <c r="B421" s="16" t="s">
        <v>1013</v>
      </c>
      <c r="C421" s="16" t="s">
        <v>1014</v>
      </c>
      <c r="D421" s="34">
        <v>3800721856</v>
      </c>
      <c r="E421" s="35" t="s">
        <v>1015</v>
      </c>
      <c r="F421" s="36">
        <v>10000</v>
      </c>
    </row>
    <row r="422" spans="1:8" s="70" customFormat="1" ht="12.75">
      <c r="A422" s="186">
        <v>8</v>
      </c>
      <c r="B422" s="16" t="s">
        <v>1016</v>
      </c>
      <c r="C422" s="16" t="s">
        <v>695</v>
      </c>
      <c r="D422" s="34">
        <v>3800760319</v>
      </c>
      <c r="E422" s="122">
        <v>40721</v>
      </c>
      <c r="F422" s="55">
        <v>4500</v>
      </c>
      <c r="G422" s="120"/>
      <c r="H422" s="120"/>
    </row>
    <row r="423" spans="1:255" ht="12.75">
      <c r="A423" s="186">
        <v>9</v>
      </c>
      <c r="B423" s="63" t="s">
        <v>1017</v>
      </c>
      <c r="C423" s="16" t="s">
        <v>1018</v>
      </c>
      <c r="D423" s="34">
        <v>3800785257</v>
      </c>
      <c r="E423" s="122">
        <v>40829</v>
      </c>
      <c r="F423" s="55">
        <v>1800</v>
      </c>
      <c r="G423" s="178"/>
      <c r="H423" s="178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  <c r="II423" s="70"/>
      <c r="IJ423" s="70"/>
      <c r="IK423" s="70"/>
      <c r="IL423" s="70"/>
      <c r="IM423" s="70"/>
      <c r="IN423" s="70"/>
      <c r="IO423" s="70"/>
      <c r="IP423" s="70"/>
      <c r="IQ423" s="70"/>
      <c r="IR423" s="70"/>
      <c r="IS423" s="70"/>
      <c r="IT423" s="70"/>
      <c r="IU423" s="70"/>
    </row>
    <row r="424" spans="1:255" ht="12.75">
      <c r="A424" s="186">
        <v>10</v>
      </c>
      <c r="B424" s="60" t="s">
        <v>1019</v>
      </c>
      <c r="C424" s="284" t="s">
        <v>1020</v>
      </c>
      <c r="D424" s="38">
        <v>3800800434</v>
      </c>
      <c r="E424" s="61">
        <v>40890</v>
      </c>
      <c r="F424" s="55">
        <v>9800</v>
      </c>
      <c r="G424" s="27"/>
      <c r="H424" s="27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  <c r="II424" s="70"/>
      <c r="IJ424" s="70"/>
      <c r="IK424" s="70"/>
      <c r="IL424" s="70"/>
      <c r="IM424" s="70"/>
      <c r="IN424" s="70"/>
      <c r="IO424" s="70"/>
      <c r="IP424" s="70"/>
      <c r="IQ424" s="70"/>
      <c r="IR424" s="70"/>
      <c r="IS424" s="70"/>
      <c r="IT424" s="70"/>
      <c r="IU424" s="70"/>
    </row>
    <row r="425" spans="1:255" ht="12.75">
      <c r="A425" s="186">
        <v>11</v>
      </c>
      <c r="B425" s="16" t="s">
        <v>1021</v>
      </c>
      <c r="C425" s="16" t="s">
        <v>1022</v>
      </c>
      <c r="D425" s="34">
        <v>3800883871</v>
      </c>
      <c r="E425" s="122">
        <v>41004</v>
      </c>
      <c r="F425" s="55">
        <v>5000</v>
      </c>
      <c r="G425" s="59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  <c r="IU425" s="28"/>
    </row>
    <row r="426" spans="1:255" ht="12.75">
      <c r="A426" s="186">
        <v>12</v>
      </c>
      <c r="B426" s="60" t="s">
        <v>1023</v>
      </c>
      <c r="C426" s="16" t="s">
        <v>701</v>
      </c>
      <c r="D426" s="34">
        <v>3800898490</v>
      </c>
      <c r="E426" s="122">
        <v>41017</v>
      </c>
      <c r="F426" s="55">
        <v>5000</v>
      </c>
      <c r="G426" s="59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  <c r="IU426" s="28"/>
    </row>
    <row r="427" spans="1:255" s="312" customFormat="1" ht="12.75">
      <c r="A427" s="186">
        <v>13</v>
      </c>
      <c r="B427" s="16" t="s">
        <v>1024</v>
      </c>
      <c r="C427" s="284" t="s">
        <v>1025</v>
      </c>
      <c r="D427" s="62">
        <v>3800943464</v>
      </c>
      <c r="E427" s="45">
        <v>41064</v>
      </c>
      <c r="F427" s="55">
        <v>1900</v>
      </c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</row>
    <row r="428" spans="1:255" s="28" customFormat="1" ht="12.75">
      <c r="A428" s="186">
        <v>14</v>
      </c>
      <c r="B428" s="64" t="s">
        <v>1026</v>
      </c>
      <c r="C428" s="284" t="s">
        <v>1027</v>
      </c>
      <c r="D428" s="62">
        <v>3801036652</v>
      </c>
      <c r="E428" s="35">
        <v>41254</v>
      </c>
      <c r="F428" s="55">
        <v>1900</v>
      </c>
      <c r="G428" s="210"/>
      <c r="H428" s="178"/>
      <c r="I428" s="313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</row>
    <row r="429" spans="1:255" s="28" customFormat="1" ht="12.75">
      <c r="A429" s="186">
        <v>15</v>
      </c>
      <c r="B429" s="60" t="s">
        <v>1028</v>
      </c>
      <c r="C429" s="64" t="s">
        <v>1029</v>
      </c>
      <c r="D429" s="65">
        <v>3801059466</v>
      </c>
      <c r="E429" s="66">
        <v>41577</v>
      </c>
      <c r="F429" s="67">
        <v>2500</v>
      </c>
      <c r="G429" s="234"/>
      <c r="H429" s="59"/>
      <c r="I429" s="313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</row>
    <row r="430" spans="1:255" s="28" customFormat="1" ht="12.75">
      <c r="A430" s="186">
        <v>16</v>
      </c>
      <c r="B430" s="83" t="s">
        <v>1030</v>
      </c>
      <c r="C430" s="83" t="s">
        <v>1031</v>
      </c>
      <c r="D430" s="77">
        <v>3801085931</v>
      </c>
      <c r="E430" s="86" t="s">
        <v>1032</v>
      </c>
      <c r="F430" s="131">
        <v>5000</v>
      </c>
      <c r="G430" s="81"/>
      <c r="H430" s="81"/>
      <c r="I430" s="313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</row>
    <row r="431" spans="1:255" s="28" customFormat="1" ht="12.75">
      <c r="A431" s="186">
        <v>17</v>
      </c>
      <c r="B431" s="83" t="s">
        <v>1033</v>
      </c>
      <c r="C431" s="83" t="s">
        <v>1034</v>
      </c>
      <c r="D431" s="77">
        <v>3801089301</v>
      </c>
      <c r="E431" s="86">
        <v>41955</v>
      </c>
      <c r="F431" s="131">
        <v>10000</v>
      </c>
      <c r="G431" s="81"/>
      <c r="H431" s="81"/>
      <c r="I431" s="313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  <c r="II431" s="70"/>
      <c r="IJ431" s="70"/>
      <c r="IK431" s="70"/>
      <c r="IL431" s="70"/>
      <c r="IM431" s="70"/>
      <c r="IN431" s="70"/>
      <c r="IO431" s="70"/>
      <c r="IP431" s="70"/>
      <c r="IQ431" s="70"/>
      <c r="IR431" s="70"/>
      <c r="IS431" s="70"/>
      <c r="IT431" s="70"/>
      <c r="IU431" s="70"/>
    </row>
    <row r="432" spans="1:8" s="184" customFormat="1" ht="15.75">
      <c r="A432" s="149">
        <v>17</v>
      </c>
      <c r="B432" s="275"/>
      <c r="C432" s="276"/>
      <c r="D432" s="276"/>
      <c r="E432" s="277"/>
      <c r="F432" s="154">
        <f>SUM(F415:F431)</f>
        <v>279698</v>
      </c>
      <c r="G432" s="200"/>
      <c r="H432" s="201"/>
    </row>
    <row r="433" spans="1:8" s="280" customFormat="1" ht="15.75">
      <c r="A433" s="158" t="s">
        <v>520</v>
      </c>
      <c r="B433" s="158"/>
      <c r="C433" s="158"/>
      <c r="D433" s="158"/>
      <c r="E433" s="158"/>
      <c r="F433" s="185"/>
      <c r="G433" s="278"/>
      <c r="H433" s="279"/>
    </row>
    <row r="434" spans="1:8" s="315" customFormat="1" ht="12.75">
      <c r="A434" s="250">
        <v>1</v>
      </c>
      <c r="B434" s="281" t="s">
        <v>1035</v>
      </c>
      <c r="C434" s="281" t="s">
        <v>1036</v>
      </c>
      <c r="D434" s="38">
        <v>3801018999</v>
      </c>
      <c r="E434" s="38" t="s">
        <v>1037</v>
      </c>
      <c r="F434" s="314">
        <v>2400</v>
      </c>
      <c r="G434" s="265"/>
      <c r="H434" s="70"/>
    </row>
    <row r="435" spans="1:8" s="315" customFormat="1" ht="12.75">
      <c r="A435" s="250">
        <v>2</v>
      </c>
      <c r="B435" s="281" t="s">
        <v>1038</v>
      </c>
      <c r="C435" s="281" t="s">
        <v>1039</v>
      </c>
      <c r="D435" s="38">
        <v>3800339943</v>
      </c>
      <c r="E435" s="38" t="s">
        <v>0</v>
      </c>
      <c r="F435" s="314">
        <v>8000</v>
      </c>
      <c r="G435" s="265"/>
      <c r="H435" s="70"/>
    </row>
    <row r="436" spans="1:6" ht="12.75">
      <c r="A436" s="250">
        <v>3</v>
      </c>
      <c r="B436" s="251" t="s">
        <v>1</v>
      </c>
      <c r="C436" s="16" t="s">
        <v>2</v>
      </c>
      <c r="D436" s="305" t="s">
        <v>3</v>
      </c>
      <c r="E436" s="43" t="s">
        <v>4</v>
      </c>
      <c r="F436" s="36">
        <v>1000</v>
      </c>
    </row>
    <row r="437" spans="1:6" ht="12.75">
      <c r="A437" s="250">
        <v>4</v>
      </c>
      <c r="B437" s="58" t="s">
        <v>5</v>
      </c>
      <c r="C437" s="16" t="s">
        <v>233</v>
      </c>
      <c r="D437" s="34">
        <v>3800412978</v>
      </c>
      <c r="E437" s="35">
        <v>40058</v>
      </c>
      <c r="F437" s="55">
        <v>2200</v>
      </c>
    </row>
    <row r="438" spans="1:6" ht="12.75">
      <c r="A438" s="250">
        <v>5</v>
      </c>
      <c r="B438" s="58" t="s">
        <v>6</v>
      </c>
      <c r="C438" s="16" t="s">
        <v>928</v>
      </c>
      <c r="D438" s="34">
        <v>3800616555</v>
      </c>
      <c r="E438" s="35">
        <v>40066</v>
      </c>
      <c r="F438" s="55">
        <v>16000</v>
      </c>
    </row>
    <row r="439" spans="1:6" ht="12.75">
      <c r="A439" s="250">
        <v>6</v>
      </c>
      <c r="B439" s="58" t="s">
        <v>7</v>
      </c>
      <c r="C439" s="16" t="s">
        <v>73</v>
      </c>
      <c r="D439" s="34">
        <v>3800625493</v>
      </c>
      <c r="E439" s="35">
        <v>40067</v>
      </c>
      <c r="F439" s="55">
        <v>7000</v>
      </c>
    </row>
    <row r="440" spans="1:6" ht="12.75">
      <c r="A440" s="250">
        <v>7</v>
      </c>
      <c r="B440" s="58" t="s">
        <v>8</v>
      </c>
      <c r="C440" s="16" t="s">
        <v>9</v>
      </c>
      <c r="D440" s="34">
        <v>3800642393</v>
      </c>
      <c r="E440" s="35" t="s">
        <v>10</v>
      </c>
      <c r="F440" s="55">
        <v>6000</v>
      </c>
    </row>
    <row r="441" spans="1:255" ht="25.5">
      <c r="A441" s="250">
        <v>8</v>
      </c>
      <c r="B441" s="16" t="s">
        <v>11</v>
      </c>
      <c r="C441" s="16" t="s">
        <v>12</v>
      </c>
      <c r="D441" s="34">
        <v>3800738539</v>
      </c>
      <c r="E441" s="35" t="s">
        <v>255</v>
      </c>
      <c r="F441" s="55">
        <v>10000</v>
      </c>
      <c r="G441" s="27"/>
      <c r="H441" s="27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  <c r="GT441" s="70"/>
      <c r="GU441" s="70"/>
      <c r="GV441" s="70"/>
      <c r="GW441" s="70"/>
      <c r="GX441" s="70"/>
      <c r="GY441" s="70"/>
      <c r="GZ441" s="70"/>
      <c r="HA441" s="70"/>
      <c r="HB441" s="70"/>
      <c r="HC441" s="70"/>
      <c r="HD441" s="70"/>
      <c r="HE441" s="70"/>
      <c r="HF441" s="70"/>
      <c r="HG441" s="70"/>
      <c r="HH441" s="70"/>
      <c r="HI441" s="70"/>
      <c r="HJ441" s="70"/>
      <c r="HK441" s="70"/>
      <c r="HL441" s="70"/>
      <c r="HM441" s="70"/>
      <c r="HN441" s="70"/>
      <c r="HO441" s="70"/>
      <c r="HP441" s="70"/>
      <c r="HQ441" s="70"/>
      <c r="HR441" s="70"/>
      <c r="HS441" s="70"/>
      <c r="HT441" s="70"/>
      <c r="HU441" s="70"/>
      <c r="HV441" s="70"/>
      <c r="HW441" s="70"/>
      <c r="HX441" s="70"/>
      <c r="HY441" s="70"/>
      <c r="HZ441" s="70"/>
      <c r="IA441" s="70"/>
      <c r="IB441" s="70"/>
      <c r="IC441" s="70"/>
      <c r="ID441" s="70"/>
      <c r="IE441" s="70"/>
      <c r="IF441" s="70"/>
      <c r="IG441" s="70"/>
      <c r="IH441" s="70"/>
      <c r="II441" s="70"/>
      <c r="IJ441" s="70"/>
      <c r="IK441" s="70"/>
      <c r="IL441" s="70"/>
      <c r="IM441" s="70"/>
      <c r="IN441" s="70"/>
      <c r="IO441" s="70"/>
      <c r="IP441" s="70"/>
      <c r="IQ441" s="70"/>
      <c r="IR441" s="70"/>
      <c r="IS441" s="70"/>
      <c r="IT441" s="70"/>
      <c r="IU441" s="70"/>
    </row>
    <row r="442" spans="1:255" ht="25.5">
      <c r="A442" s="250">
        <v>9</v>
      </c>
      <c r="B442" s="58" t="s">
        <v>13</v>
      </c>
      <c r="C442" s="16" t="s">
        <v>14</v>
      </c>
      <c r="D442" s="34">
        <v>3800751018</v>
      </c>
      <c r="E442" s="121" t="s">
        <v>691</v>
      </c>
      <c r="F442" s="55">
        <v>5000</v>
      </c>
      <c r="G442" s="27"/>
      <c r="H442" s="27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  <c r="GT442" s="70"/>
      <c r="GU442" s="70"/>
      <c r="GV442" s="70"/>
      <c r="GW442" s="70"/>
      <c r="GX442" s="70"/>
      <c r="GY442" s="70"/>
      <c r="GZ442" s="70"/>
      <c r="HA442" s="70"/>
      <c r="HB442" s="70"/>
      <c r="HC442" s="70"/>
      <c r="HD442" s="70"/>
      <c r="HE442" s="70"/>
      <c r="HF442" s="70"/>
      <c r="HG442" s="70"/>
      <c r="HH442" s="70"/>
      <c r="HI442" s="70"/>
      <c r="HJ442" s="70"/>
      <c r="HK442" s="70"/>
      <c r="HL442" s="70"/>
      <c r="HM442" s="70"/>
      <c r="HN442" s="70"/>
      <c r="HO442" s="70"/>
      <c r="HP442" s="70"/>
      <c r="HQ442" s="70"/>
      <c r="HR442" s="70"/>
      <c r="HS442" s="70"/>
      <c r="HT442" s="70"/>
      <c r="HU442" s="70"/>
      <c r="HV442" s="70"/>
      <c r="HW442" s="70"/>
      <c r="HX442" s="70"/>
      <c r="HY442" s="70"/>
      <c r="HZ442" s="70"/>
      <c r="IA442" s="70"/>
      <c r="IB442" s="70"/>
      <c r="IC442" s="70"/>
      <c r="ID442" s="70"/>
      <c r="IE442" s="70"/>
      <c r="IF442" s="70"/>
      <c r="IG442" s="70"/>
      <c r="IH442" s="70"/>
      <c r="II442" s="70"/>
      <c r="IJ442" s="70"/>
      <c r="IK442" s="70"/>
      <c r="IL442" s="70"/>
      <c r="IM442" s="70"/>
      <c r="IN442" s="70"/>
      <c r="IO442" s="70"/>
      <c r="IP442" s="70"/>
      <c r="IQ442" s="70"/>
      <c r="IR442" s="70"/>
      <c r="IS442" s="70"/>
      <c r="IT442" s="70"/>
      <c r="IU442" s="70"/>
    </row>
    <row r="443" spans="1:255" ht="12.75">
      <c r="A443" s="250">
        <v>10</v>
      </c>
      <c r="B443" s="60" t="s">
        <v>15</v>
      </c>
      <c r="C443" s="284" t="s">
        <v>16</v>
      </c>
      <c r="D443" s="38">
        <v>3800664005</v>
      </c>
      <c r="E443" s="61">
        <v>40884</v>
      </c>
      <c r="F443" s="55">
        <v>60000</v>
      </c>
      <c r="G443" s="27"/>
      <c r="H443" s="27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  <c r="GT443" s="70"/>
      <c r="GU443" s="70"/>
      <c r="GV443" s="70"/>
      <c r="GW443" s="70"/>
      <c r="GX443" s="70"/>
      <c r="GY443" s="70"/>
      <c r="GZ443" s="70"/>
      <c r="HA443" s="70"/>
      <c r="HB443" s="70"/>
      <c r="HC443" s="70"/>
      <c r="HD443" s="70"/>
      <c r="HE443" s="70"/>
      <c r="HF443" s="70"/>
      <c r="HG443" s="70"/>
      <c r="HH443" s="70"/>
      <c r="HI443" s="70"/>
      <c r="HJ443" s="70"/>
      <c r="HK443" s="70"/>
      <c r="HL443" s="70"/>
      <c r="HM443" s="70"/>
      <c r="HN443" s="70"/>
      <c r="HO443" s="70"/>
      <c r="HP443" s="70"/>
      <c r="HQ443" s="70"/>
      <c r="HR443" s="70"/>
      <c r="HS443" s="70"/>
      <c r="HT443" s="70"/>
      <c r="HU443" s="70"/>
      <c r="HV443" s="70"/>
      <c r="HW443" s="70"/>
      <c r="HX443" s="70"/>
      <c r="HY443" s="70"/>
      <c r="HZ443" s="70"/>
      <c r="IA443" s="70"/>
      <c r="IB443" s="70"/>
      <c r="IC443" s="70"/>
      <c r="ID443" s="70"/>
      <c r="IE443" s="70"/>
      <c r="IF443" s="70"/>
      <c r="IG443" s="70"/>
      <c r="IH443" s="70"/>
      <c r="II443" s="70"/>
      <c r="IJ443" s="70"/>
      <c r="IK443" s="70"/>
      <c r="IL443" s="70"/>
      <c r="IM443" s="70"/>
      <c r="IN443" s="70"/>
      <c r="IO443" s="70"/>
      <c r="IP443" s="70"/>
      <c r="IQ443" s="70"/>
      <c r="IR443" s="70"/>
      <c r="IS443" s="70"/>
      <c r="IT443" s="70"/>
      <c r="IU443" s="70"/>
    </row>
    <row r="444" spans="1:230" ht="12.75">
      <c r="A444" s="250">
        <v>11</v>
      </c>
      <c r="B444" s="16" t="s">
        <v>17</v>
      </c>
      <c r="C444" s="16" t="s">
        <v>197</v>
      </c>
      <c r="D444" s="34">
        <v>3800741595</v>
      </c>
      <c r="E444" s="35" t="s">
        <v>258</v>
      </c>
      <c r="F444" s="316">
        <v>3800</v>
      </c>
      <c r="G444" s="70"/>
      <c r="H444" s="75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  <c r="GL444" s="70"/>
      <c r="GM444" s="70"/>
      <c r="GN444" s="70"/>
      <c r="GO444" s="70"/>
      <c r="GP444" s="70"/>
      <c r="GQ444" s="70"/>
      <c r="GR444" s="70"/>
      <c r="GS444" s="70"/>
      <c r="GT444" s="70"/>
      <c r="GU444" s="70"/>
      <c r="GV444" s="70"/>
      <c r="GW444" s="70"/>
      <c r="GX444" s="70"/>
      <c r="GY444" s="70"/>
      <c r="GZ444" s="70"/>
      <c r="HA444" s="70"/>
      <c r="HB444" s="70"/>
      <c r="HC444" s="70"/>
      <c r="HD444" s="70"/>
      <c r="HE444" s="70"/>
      <c r="HF444" s="70"/>
      <c r="HG444" s="70"/>
      <c r="HH444" s="70"/>
      <c r="HI444" s="70"/>
      <c r="HJ444" s="70"/>
      <c r="HK444" s="70"/>
      <c r="HL444" s="70"/>
      <c r="HM444" s="70"/>
      <c r="HN444" s="70"/>
      <c r="HO444" s="70"/>
      <c r="HP444" s="70"/>
      <c r="HQ444" s="70"/>
      <c r="HR444" s="70"/>
      <c r="HS444" s="70"/>
      <c r="HT444" s="70"/>
      <c r="HU444" s="70"/>
      <c r="HV444" s="70"/>
    </row>
    <row r="445" spans="1:255" ht="25.5">
      <c r="A445" s="250">
        <v>12</v>
      </c>
      <c r="B445" s="83" t="s">
        <v>18</v>
      </c>
      <c r="C445" s="132" t="s">
        <v>19</v>
      </c>
      <c r="D445" s="77">
        <v>3801077810</v>
      </c>
      <c r="E445" s="78">
        <v>41809</v>
      </c>
      <c r="F445" s="131">
        <v>3000</v>
      </c>
      <c r="G445" s="268"/>
      <c r="H445" s="81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0"/>
      <c r="GQ445" s="70"/>
      <c r="GR445" s="70"/>
      <c r="GS445" s="70"/>
      <c r="GT445" s="70"/>
      <c r="GU445" s="70"/>
      <c r="GV445" s="70"/>
      <c r="GW445" s="70"/>
      <c r="GX445" s="70"/>
      <c r="GY445" s="70"/>
      <c r="GZ445" s="70"/>
      <c r="HA445" s="70"/>
      <c r="HB445" s="70"/>
      <c r="HC445" s="70"/>
      <c r="HD445" s="70"/>
      <c r="HE445" s="70"/>
      <c r="HF445" s="70"/>
      <c r="HG445" s="70"/>
      <c r="HH445" s="70"/>
      <c r="HI445" s="70"/>
      <c r="HJ445" s="70"/>
      <c r="HK445" s="70"/>
      <c r="HL445" s="70"/>
      <c r="HM445" s="70"/>
      <c r="HN445" s="70"/>
      <c r="HO445" s="70"/>
      <c r="HP445" s="70"/>
      <c r="HQ445" s="70"/>
      <c r="HR445" s="70"/>
      <c r="HS445" s="70"/>
      <c r="HT445" s="70"/>
      <c r="HU445" s="70"/>
      <c r="HV445" s="70"/>
      <c r="HW445" s="70"/>
      <c r="HX445" s="70"/>
      <c r="HY445" s="70"/>
      <c r="HZ445" s="70"/>
      <c r="IA445" s="70"/>
      <c r="IB445" s="70"/>
      <c r="IC445" s="70"/>
      <c r="ID445" s="70"/>
      <c r="IE445" s="70"/>
      <c r="IF445" s="70"/>
      <c r="IG445" s="70"/>
      <c r="IH445" s="70"/>
      <c r="II445" s="70"/>
      <c r="IJ445" s="70"/>
      <c r="IK445" s="70"/>
      <c r="IL445" s="70"/>
      <c r="IM445" s="70"/>
      <c r="IN445" s="70"/>
      <c r="IO445" s="70"/>
      <c r="IP445" s="70"/>
      <c r="IQ445" s="70"/>
      <c r="IR445" s="70"/>
      <c r="IS445" s="70"/>
      <c r="IT445" s="70"/>
      <c r="IU445" s="70"/>
    </row>
    <row r="446" spans="1:255" ht="12.75">
      <c r="A446" s="250">
        <v>13</v>
      </c>
      <c r="B446" s="83" t="s">
        <v>20</v>
      </c>
      <c r="C446" s="83" t="s">
        <v>21</v>
      </c>
      <c r="D446" s="77">
        <v>3801088234</v>
      </c>
      <c r="E446" s="86">
        <v>41651</v>
      </c>
      <c r="F446" s="131">
        <v>4000</v>
      </c>
      <c r="G446" s="81"/>
      <c r="H446" s="81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  <c r="IJ446" s="70"/>
      <c r="IK446" s="70"/>
      <c r="IL446" s="70"/>
      <c r="IM446" s="70"/>
      <c r="IN446" s="70"/>
      <c r="IO446" s="70"/>
      <c r="IP446" s="70"/>
      <c r="IQ446" s="70"/>
      <c r="IR446" s="70"/>
      <c r="IS446" s="70"/>
      <c r="IT446" s="70"/>
      <c r="IU446" s="70"/>
    </row>
    <row r="447" spans="1:8" s="184" customFormat="1" ht="15.75">
      <c r="A447" s="149">
        <v>13</v>
      </c>
      <c r="B447" s="275"/>
      <c r="C447" s="276"/>
      <c r="D447" s="276"/>
      <c r="E447" s="277"/>
      <c r="F447" s="154">
        <f>SUM(F434:F446)</f>
        <v>128400</v>
      </c>
      <c r="G447" s="200"/>
      <c r="H447" s="201"/>
    </row>
    <row r="448" spans="1:6" ht="12.75">
      <c r="A448" s="239" t="s">
        <v>650</v>
      </c>
      <c r="B448" s="317"/>
      <c r="C448" s="317"/>
      <c r="D448" s="317"/>
      <c r="E448" s="317"/>
      <c r="F448" s="318"/>
    </row>
    <row r="449" spans="1:6" ht="12.75">
      <c r="A449" s="319">
        <v>1</v>
      </c>
      <c r="B449" s="320" t="s">
        <v>22</v>
      </c>
      <c r="C449" s="50" t="s">
        <v>23</v>
      </c>
      <c r="D449" s="170">
        <v>3800631144</v>
      </c>
      <c r="E449" s="167" t="s">
        <v>24</v>
      </c>
      <c r="F449" s="174">
        <v>9000</v>
      </c>
    </row>
    <row r="450" spans="1:7" ht="12.75">
      <c r="A450" s="319">
        <v>2</v>
      </c>
      <c r="B450" s="320" t="s">
        <v>25</v>
      </c>
      <c r="C450" s="50" t="s">
        <v>26</v>
      </c>
      <c r="D450" s="170">
        <v>3800345464</v>
      </c>
      <c r="E450" s="167">
        <v>38937</v>
      </c>
      <c r="F450" s="174">
        <v>80000</v>
      </c>
      <c r="G450" s="321"/>
    </row>
    <row r="451" spans="1:6" ht="12.75">
      <c r="A451" s="319">
        <v>3</v>
      </c>
      <c r="B451" s="50" t="s">
        <v>27</v>
      </c>
      <c r="C451" s="50" t="s">
        <v>928</v>
      </c>
      <c r="D451" s="170">
        <v>3800627726</v>
      </c>
      <c r="E451" s="167" t="s">
        <v>661</v>
      </c>
      <c r="F451" s="119">
        <v>40000</v>
      </c>
    </row>
    <row r="452" spans="1:6" ht="12.75">
      <c r="A452" s="319">
        <v>4</v>
      </c>
      <c r="B452" s="50" t="s">
        <v>28</v>
      </c>
      <c r="C452" s="50" t="s">
        <v>29</v>
      </c>
      <c r="D452" s="170">
        <v>3800369828</v>
      </c>
      <c r="E452" s="171" t="s">
        <v>30</v>
      </c>
      <c r="F452" s="119">
        <v>60000</v>
      </c>
    </row>
    <row r="453" spans="1:6" ht="12.75">
      <c r="A453" s="319">
        <v>5</v>
      </c>
      <c r="B453" s="253" t="s">
        <v>31</v>
      </c>
      <c r="C453" s="254" t="s">
        <v>29</v>
      </c>
      <c r="D453" s="255">
        <v>3800572844</v>
      </c>
      <c r="E453" s="264">
        <v>40153</v>
      </c>
      <c r="F453" s="36">
        <v>10000</v>
      </c>
    </row>
    <row r="454" spans="1:6" ht="12.75">
      <c r="A454" s="319">
        <v>6</v>
      </c>
      <c r="B454" s="253" t="s">
        <v>32</v>
      </c>
      <c r="C454" s="254" t="s">
        <v>33</v>
      </c>
      <c r="D454" s="255">
        <v>3800703085</v>
      </c>
      <c r="E454" s="264" t="s">
        <v>34</v>
      </c>
      <c r="F454" s="36">
        <v>40000</v>
      </c>
    </row>
    <row r="455" spans="1:6" ht="25.5">
      <c r="A455" s="319">
        <v>7</v>
      </c>
      <c r="B455" s="307" t="s">
        <v>35</v>
      </c>
      <c r="C455" s="308" t="s">
        <v>36</v>
      </c>
      <c r="D455" s="309">
        <v>3800704508</v>
      </c>
      <c r="E455" s="310" t="s">
        <v>37</v>
      </c>
      <c r="F455" s="55">
        <v>110000</v>
      </c>
    </row>
    <row r="456" spans="1:6" ht="12.75">
      <c r="A456" s="319">
        <v>8</v>
      </c>
      <c r="B456" s="307" t="s">
        <v>38</v>
      </c>
      <c r="C456" s="308" t="s">
        <v>39</v>
      </c>
      <c r="D456" s="309">
        <v>3800711826</v>
      </c>
      <c r="E456" s="310" t="s">
        <v>40</v>
      </c>
      <c r="F456" s="55">
        <v>10000</v>
      </c>
    </row>
    <row r="457" spans="1:8" ht="12.75">
      <c r="A457" s="319">
        <v>9</v>
      </c>
      <c r="B457" s="83" t="s">
        <v>41</v>
      </c>
      <c r="C457" s="82" t="s">
        <v>452</v>
      </c>
      <c r="D457" s="77">
        <v>3801077592</v>
      </c>
      <c r="E457" s="322">
        <v>41802</v>
      </c>
      <c r="F457" s="131">
        <v>20000</v>
      </c>
      <c r="G457" s="81"/>
      <c r="H457" s="323"/>
    </row>
    <row r="458" spans="1:8" ht="38.25">
      <c r="A458" s="319">
        <v>10</v>
      </c>
      <c r="B458" s="132" t="s">
        <v>42</v>
      </c>
      <c r="C458" s="83" t="s">
        <v>43</v>
      </c>
      <c r="D458" s="77">
        <v>3801088731</v>
      </c>
      <c r="E458" s="86">
        <v>41863</v>
      </c>
      <c r="F458" s="131">
        <v>10000</v>
      </c>
      <c r="G458" s="81"/>
      <c r="H458" s="81"/>
    </row>
    <row r="459" spans="1:255" s="28" customFormat="1" ht="12.75">
      <c r="A459" s="319">
        <v>11</v>
      </c>
      <c r="B459" s="324" t="s">
        <v>44</v>
      </c>
      <c r="C459" s="325" t="s">
        <v>45</v>
      </c>
      <c r="D459" s="326">
        <v>3801112568</v>
      </c>
      <c r="E459" s="327" t="s">
        <v>294</v>
      </c>
      <c r="F459" s="148">
        <v>60000</v>
      </c>
      <c r="G459" s="75"/>
      <c r="H459" s="75"/>
      <c r="I459" s="313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</row>
    <row r="460" spans="1:255" s="184" customFormat="1" ht="15.75">
      <c r="A460" s="149">
        <v>11</v>
      </c>
      <c r="B460" s="328"/>
      <c r="C460" s="328"/>
      <c r="D460" s="328"/>
      <c r="E460" s="328"/>
      <c r="F460" s="154">
        <f>SUM(F449:F459)</f>
        <v>449000</v>
      </c>
      <c r="G460" s="329"/>
      <c r="H460" s="329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7"/>
      <c r="AZ460" s="107"/>
      <c r="BA460" s="107"/>
      <c r="BB460" s="107"/>
      <c r="BC460" s="107"/>
      <c r="BD460" s="107"/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7"/>
      <c r="BR460" s="107"/>
      <c r="BS460" s="107"/>
      <c r="BT460" s="107"/>
      <c r="BU460" s="107"/>
      <c r="BV460" s="107"/>
      <c r="BW460" s="107"/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7"/>
      <c r="DA460" s="107"/>
      <c r="DB460" s="107"/>
      <c r="DC460" s="107"/>
      <c r="DD460" s="107"/>
      <c r="DE460" s="107"/>
      <c r="DF460" s="107"/>
      <c r="DG460" s="107"/>
      <c r="DH460" s="107"/>
      <c r="DI460" s="107"/>
      <c r="DJ460" s="107"/>
      <c r="DK460" s="107"/>
      <c r="DL460" s="107"/>
      <c r="DM460" s="107"/>
      <c r="DN460" s="107"/>
      <c r="DO460" s="107"/>
      <c r="DP460" s="107"/>
      <c r="DQ460" s="107"/>
      <c r="DR460" s="107"/>
      <c r="DS460" s="107"/>
      <c r="DT460" s="107"/>
      <c r="DU460" s="107"/>
      <c r="DV460" s="107"/>
      <c r="DW460" s="107"/>
      <c r="DX460" s="107"/>
      <c r="DY460" s="107"/>
      <c r="DZ460" s="107"/>
      <c r="EA460" s="107"/>
      <c r="EB460" s="107"/>
      <c r="EC460" s="107"/>
      <c r="ED460" s="107"/>
      <c r="EE460" s="107"/>
      <c r="EF460" s="107"/>
      <c r="EG460" s="107"/>
      <c r="EH460" s="107"/>
      <c r="EI460" s="107"/>
      <c r="EJ460" s="107"/>
      <c r="EK460" s="107"/>
      <c r="EL460" s="107"/>
      <c r="EM460" s="107"/>
      <c r="EN460" s="107"/>
      <c r="EO460" s="107"/>
      <c r="EP460" s="107"/>
      <c r="EQ460" s="107"/>
      <c r="ER460" s="107"/>
      <c r="ES460" s="107"/>
      <c r="ET460" s="107"/>
      <c r="EU460" s="107"/>
      <c r="EV460" s="107"/>
      <c r="EW460" s="107"/>
      <c r="EX460" s="107"/>
      <c r="EY460" s="107"/>
      <c r="EZ460" s="107"/>
      <c r="FA460" s="107"/>
      <c r="FB460" s="107"/>
      <c r="FC460" s="107"/>
      <c r="FD460" s="107"/>
      <c r="FE460" s="107"/>
      <c r="FF460" s="107"/>
      <c r="FG460" s="107"/>
      <c r="FH460" s="107"/>
      <c r="FI460" s="107"/>
      <c r="FJ460" s="107"/>
      <c r="FK460" s="107"/>
      <c r="FL460" s="107"/>
      <c r="FM460" s="107"/>
      <c r="FN460" s="107"/>
      <c r="FO460" s="107"/>
      <c r="FP460" s="107"/>
      <c r="FQ460" s="107"/>
      <c r="FR460" s="107"/>
      <c r="FS460" s="107"/>
      <c r="FT460" s="107"/>
      <c r="FU460" s="107"/>
      <c r="FV460" s="107"/>
      <c r="FW460" s="107"/>
      <c r="FX460" s="107"/>
      <c r="FY460" s="107"/>
      <c r="FZ460" s="107"/>
      <c r="GA460" s="107"/>
      <c r="GB460" s="107"/>
      <c r="GC460" s="107"/>
      <c r="GD460" s="107"/>
      <c r="GE460" s="107"/>
      <c r="GF460" s="107"/>
      <c r="GG460" s="107"/>
      <c r="GH460" s="107"/>
      <c r="GI460" s="107"/>
      <c r="GJ460" s="107"/>
      <c r="GK460" s="107"/>
      <c r="GL460" s="107"/>
      <c r="GM460" s="107"/>
      <c r="GN460" s="107"/>
      <c r="GO460" s="107"/>
      <c r="GP460" s="107"/>
      <c r="GQ460" s="107"/>
      <c r="GR460" s="107"/>
      <c r="GS460" s="107"/>
      <c r="GT460" s="107"/>
      <c r="GU460" s="107"/>
      <c r="GV460" s="107"/>
      <c r="GW460" s="107"/>
      <c r="GX460" s="107"/>
      <c r="GY460" s="107"/>
      <c r="GZ460" s="107"/>
      <c r="HA460" s="107"/>
      <c r="HB460" s="107"/>
      <c r="HC460" s="107"/>
      <c r="HD460" s="107"/>
      <c r="HE460" s="107"/>
      <c r="HF460" s="107"/>
      <c r="HG460" s="107"/>
      <c r="HH460" s="107"/>
      <c r="HI460" s="107"/>
      <c r="HJ460" s="107"/>
      <c r="HK460" s="107"/>
      <c r="HL460" s="107"/>
      <c r="HM460" s="107"/>
      <c r="HN460" s="107"/>
      <c r="HO460" s="107"/>
      <c r="HP460" s="107"/>
      <c r="HQ460" s="107"/>
      <c r="HR460" s="107"/>
      <c r="HS460" s="107"/>
      <c r="HT460" s="107"/>
      <c r="HU460" s="107"/>
      <c r="HV460" s="107"/>
      <c r="HW460" s="107"/>
      <c r="HX460" s="107"/>
      <c r="HY460" s="107"/>
      <c r="HZ460" s="107"/>
      <c r="IA460" s="107"/>
      <c r="IB460" s="107"/>
      <c r="IC460" s="107"/>
      <c r="ID460" s="107"/>
      <c r="IE460" s="107"/>
      <c r="IF460" s="107"/>
      <c r="IG460" s="107"/>
      <c r="IH460" s="107"/>
      <c r="II460" s="107"/>
      <c r="IJ460" s="107"/>
      <c r="IK460" s="107"/>
      <c r="IL460" s="107"/>
      <c r="IM460" s="107"/>
      <c r="IN460" s="107"/>
      <c r="IO460" s="107"/>
      <c r="IP460" s="107"/>
      <c r="IQ460" s="107"/>
      <c r="IR460" s="107"/>
      <c r="IS460" s="107"/>
      <c r="IT460" s="107"/>
      <c r="IU460" s="107"/>
    </row>
    <row r="461" spans="1:255" s="335" customFormat="1" ht="15.75">
      <c r="A461" s="330"/>
      <c r="B461" s="331"/>
      <c r="C461" s="331"/>
      <c r="D461" s="331"/>
      <c r="E461" s="331"/>
      <c r="F461" s="332"/>
      <c r="G461" s="333"/>
      <c r="H461" s="333"/>
      <c r="I461" s="334"/>
      <c r="J461" s="334"/>
      <c r="K461" s="334"/>
      <c r="L461" s="334"/>
      <c r="M461" s="334"/>
      <c r="N461" s="334"/>
      <c r="O461" s="334"/>
      <c r="P461" s="334"/>
      <c r="Q461" s="334"/>
      <c r="R461" s="334"/>
      <c r="S461" s="334"/>
      <c r="T461" s="334"/>
      <c r="U461" s="334"/>
      <c r="V461" s="334"/>
      <c r="W461" s="334"/>
      <c r="X461" s="334"/>
      <c r="Y461" s="334"/>
      <c r="Z461" s="334"/>
      <c r="AA461" s="334"/>
      <c r="AB461" s="334"/>
      <c r="AC461" s="334"/>
      <c r="AD461" s="334"/>
      <c r="AE461" s="334"/>
      <c r="AF461" s="334"/>
      <c r="AG461" s="334"/>
      <c r="AH461" s="334"/>
      <c r="AI461" s="334"/>
      <c r="AJ461" s="334"/>
      <c r="AK461" s="334"/>
      <c r="AL461" s="334"/>
      <c r="AM461" s="334"/>
      <c r="AN461" s="334"/>
      <c r="AO461" s="334"/>
      <c r="AP461" s="334"/>
      <c r="AQ461" s="334"/>
      <c r="AR461" s="334"/>
      <c r="AS461" s="334"/>
      <c r="AT461" s="334"/>
      <c r="AU461" s="334"/>
      <c r="AV461" s="334"/>
      <c r="AW461" s="334"/>
      <c r="AX461" s="334"/>
      <c r="AY461" s="334"/>
      <c r="AZ461" s="334"/>
      <c r="BA461" s="334"/>
      <c r="BB461" s="334"/>
      <c r="BC461" s="334"/>
      <c r="BD461" s="334"/>
      <c r="BE461" s="334"/>
      <c r="BF461" s="334"/>
      <c r="BG461" s="334"/>
      <c r="BH461" s="334"/>
      <c r="BI461" s="334"/>
      <c r="BJ461" s="334"/>
      <c r="BK461" s="334"/>
      <c r="BL461" s="334"/>
      <c r="BM461" s="334"/>
      <c r="BN461" s="334"/>
      <c r="BO461" s="334"/>
      <c r="BP461" s="334"/>
      <c r="BQ461" s="334"/>
      <c r="BR461" s="334"/>
      <c r="BS461" s="334"/>
      <c r="BT461" s="334"/>
      <c r="BU461" s="334"/>
      <c r="BV461" s="334"/>
      <c r="BW461" s="334"/>
      <c r="BX461" s="334"/>
      <c r="BY461" s="334"/>
      <c r="BZ461" s="334"/>
      <c r="CA461" s="334"/>
      <c r="CB461" s="334"/>
      <c r="CC461" s="334"/>
      <c r="CD461" s="334"/>
      <c r="CE461" s="334"/>
      <c r="CF461" s="334"/>
      <c r="CG461" s="334"/>
      <c r="CH461" s="334"/>
      <c r="CI461" s="334"/>
      <c r="CJ461" s="334"/>
      <c r="CK461" s="334"/>
      <c r="CL461" s="334"/>
      <c r="CM461" s="334"/>
      <c r="CN461" s="334"/>
      <c r="CO461" s="334"/>
      <c r="CP461" s="334"/>
      <c r="CQ461" s="334"/>
      <c r="CR461" s="334"/>
      <c r="CS461" s="334"/>
      <c r="CT461" s="334"/>
      <c r="CU461" s="334"/>
      <c r="CV461" s="334"/>
      <c r="CW461" s="334"/>
      <c r="CX461" s="334"/>
      <c r="CY461" s="334"/>
      <c r="CZ461" s="334"/>
      <c r="DA461" s="334"/>
      <c r="DB461" s="334"/>
      <c r="DC461" s="334"/>
      <c r="DD461" s="334"/>
      <c r="DE461" s="334"/>
      <c r="DF461" s="334"/>
      <c r="DG461" s="334"/>
      <c r="DH461" s="334"/>
      <c r="DI461" s="334"/>
      <c r="DJ461" s="334"/>
      <c r="DK461" s="334"/>
      <c r="DL461" s="334"/>
      <c r="DM461" s="334"/>
      <c r="DN461" s="334"/>
      <c r="DO461" s="334"/>
      <c r="DP461" s="334"/>
      <c r="DQ461" s="334"/>
      <c r="DR461" s="334"/>
      <c r="DS461" s="334"/>
      <c r="DT461" s="334"/>
      <c r="DU461" s="334"/>
      <c r="DV461" s="334"/>
      <c r="DW461" s="334"/>
      <c r="DX461" s="334"/>
      <c r="DY461" s="334"/>
      <c r="DZ461" s="334"/>
      <c r="EA461" s="334"/>
      <c r="EB461" s="334"/>
      <c r="EC461" s="334"/>
      <c r="ED461" s="334"/>
      <c r="EE461" s="334"/>
      <c r="EF461" s="334"/>
      <c r="EG461" s="334"/>
      <c r="EH461" s="334"/>
      <c r="EI461" s="334"/>
      <c r="EJ461" s="334"/>
      <c r="EK461" s="334"/>
      <c r="EL461" s="334"/>
      <c r="EM461" s="334"/>
      <c r="EN461" s="334"/>
      <c r="EO461" s="334"/>
      <c r="EP461" s="334"/>
      <c r="EQ461" s="334"/>
      <c r="ER461" s="334"/>
      <c r="ES461" s="334"/>
      <c r="ET461" s="334"/>
      <c r="EU461" s="334"/>
      <c r="EV461" s="334"/>
      <c r="EW461" s="334"/>
      <c r="EX461" s="334"/>
      <c r="EY461" s="334"/>
      <c r="EZ461" s="334"/>
      <c r="FA461" s="334"/>
      <c r="FB461" s="334"/>
      <c r="FC461" s="334"/>
      <c r="FD461" s="334"/>
      <c r="FE461" s="334"/>
      <c r="FF461" s="334"/>
      <c r="FG461" s="334"/>
      <c r="FH461" s="334"/>
      <c r="FI461" s="334"/>
      <c r="FJ461" s="334"/>
      <c r="FK461" s="334"/>
      <c r="FL461" s="334"/>
      <c r="FM461" s="334"/>
      <c r="FN461" s="334"/>
      <c r="FO461" s="334"/>
      <c r="FP461" s="334"/>
      <c r="FQ461" s="334"/>
      <c r="FR461" s="334"/>
      <c r="FS461" s="334"/>
      <c r="FT461" s="334"/>
      <c r="FU461" s="334"/>
      <c r="FV461" s="334"/>
      <c r="FW461" s="334"/>
      <c r="FX461" s="334"/>
      <c r="FY461" s="334"/>
      <c r="FZ461" s="334"/>
      <c r="GA461" s="334"/>
      <c r="GB461" s="334"/>
      <c r="GC461" s="334"/>
      <c r="GD461" s="334"/>
      <c r="GE461" s="334"/>
      <c r="GF461" s="334"/>
      <c r="GG461" s="334"/>
      <c r="GH461" s="334"/>
      <c r="GI461" s="334"/>
      <c r="GJ461" s="334"/>
      <c r="GK461" s="334"/>
      <c r="GL461" s="334"/>
      <c r="GM461" s="334"/>
      <c r="GN461" s="334"/>
      <c r="GO461" s="334"/>
      <c r="GP461" s="334"/>
      <c r="GQ461" s="334"/>
      <c r="GR461" s="334"/>
      <c r="GS461" s="334"/>
      <c r="GT461" s="334"/>
      <c r="GU461" s="334"/>
      <c r="GV461" s="334"/>
      <c r="GW461" s="334"/>
      <c r="GX461" s="334"/>
      <c r="GY461" s="334"/>
      <c r="GZ461" s="334"/>
      <c r="HA461" s="334"/>
      <c r="HB461" s="334"/>
      <c r="HC461" s="334"/>
      <c r="HD461" s="334"/>
      <c r="HE461" s="334"/>
      <c r="HF461" s="334"/>
      <c r="HG461" s="334"/>
      <c r="HH461" s="334"/>
      <c r="HI461" s="334"/>
      <c r="HJ461" s="334"/>
      <c r="HK461" s="334"/>
      <c r="HL461" s="334"/>
      <c r="HM461" s="334"/>
      <c r="HN461" s="334"/>
      <c r="HO461" s="334"/>
      <c r="HP461" s="334"/>
      <c r="HQ461" s="334"/>
      <c r="HR461" s="334"/>
      <c r="HS461" s="334"/>
      <c r="HT461" s="334"/>
      <c r="HU461" s="334"/>
      <c r="HV461" s="334"/>
      <c r="HW461" s="334"/>
      <c r="HX461" s="334"/>
      <c r="HY461" s="334"/>
      <c r="HZ461" s="334"/>
      <c r="IA461" s="334"/>
      <c r="IB461" s="334"/>
      <c r="IC461" s="334"/>
      <c r="ID461" s="334"/>
      <c r="IE461" s="334"/>
      <c r="IF461" s="334"/>
      <c r="IG461" s="334"/>
      <c r="IH461" s="334"/>
      <c r="II461" s="334"/>
      <c r="IJ461" s="334"/>
      <c r="IK461" s="334"/>
      <c r="IL461" s="334"/>
      <c r="IM461" s="334"/>
      <c r="IN461" s="334"/>
      <c r="IO461" s="334"/>
      <c r="IP461" s="334"/>
      <c r="IQ461" s="334"/>
      <c r="IR461" s="334"/>
      <c r="IS461" s="334"/>
      <c r="IT461" s="334"/>
      <c r="IU461" s="334"/>
    </row>
    <row r="462" spans="1:6" s="339" customFormat="1" ht="20.25">
      <c r="A462" s="336">
        <f>SUM(A97,A196,A248,A263,A269,A290,A306,A316,A328,A362,A393,A409,A413,A432,A447,A460)</f>
        <v>422</v>
      </c>
      <c r="B462" s="337" t="s">
        <v>46</v>
      </c>
      <c r="C462" s="338"/>
      <c r="F462" s="340">
        <f>SUM(F97,F196,F248,F263,F269,F290,F306,F316,F328,F362,F393,F409,F413,F432,F447,F460)</f>
        <v>4290713</v>
      </c>
    </row>
    <row r="463" spans="1:6" s="344" customFormat="1" ht="20.25">
      <c r="A463" s="341"/>
      <c r="B463" s="342"/>
      <c r="C463" s="343"/>
      <c r="F463" s="345"/>
    </row>
    <row r="464" spans="1:12" s="349" customFormat="1" ht="15.75">
      <c r="A464" s="346" t="s">
        <v>61</v>
      </c>
      <c r="B464" s="346" t="s">
        <v>47</v>
      </c>
      <c r="C464" s="347" t="s">
        <v>48</v>
      </c>
      <c r="D464" s="347"/>
      <c r="E464" s="348" t="s">
        <v>49</v>
      </c>
      <c r="F464" s="348"/>
      <c r="G464" s="347" t="s">
        <v>50</v>
      </c>
      <c r="H464" s="347"/>
      <c r="I464" s="347" t="s">
        <v>51</v>
      </c>
      <c r="J464" s="347"/>
      <c r="K464" s="347" t="s">
        <v>52</v>
      </c>
      <c r="L464" s="347"/>
    </row>
    <row r="465" spans="1:12" s="349" customFormat="1" ht="15.75">
      <c r="A465" s="350"/>
      <c r="B465" s="350"/>
      <c r="C465" s="351" t="s">
        <v>53</v>
      </c>
      <c r="D465" s="352" t="s">
        <v>54</v>
      </c>
      <c r="E465" s="352" t="s">
        <v>53</v>
      </c>
      <c r="F465" s="352" t="s">
        <v>54</v>
      </c>
      <c r="G465" s="351" t="s">
        <v>53</v>
      </c>
      <c r="H465" s="352" t="s">
        <v>54</v>
      </c>
      <c r="I465" s="352" t="s">
        <v>53</v>
      </c>
      <c r="J465" s="352" t="s">
        <v>54</v>
      </c>
      <c r="K465" s="352" t="s">
        <v>53</v>
      </c>
      <c r="L465" s="352" t="s">
        <v>54</v>
      </c>
    </row>
    <row r="466" spans="1:12" s="349" customFormat="1" ht="15.75">
      <c r="A466" s="352">
        <v>4</v>
      </c>
      <c r="B466" s="353" t="s">
        <v>55</v>
      </c>
      <c r="C466" s="354">
        <f>SUM(E466,G466,I466,K466)</f>
        <v>422</v>
      </c>
      <c r="D466" s="355">
        <f>SUM(F466,H466,J466,L466)</f>
        <v>4290713</v>
      </c>
      <c r="E466" s="356">
        <f>SUM(A97,A269,A328,A413)</f>
        <v>105</v>
      </c>
      <c r="F466" s="355">
        <f>SUM(F97,F269,F328,F413)</f>
        <v>173301</v>
      </c>
      <c r="G466" s="354">
        <f>SUM(A196,A290,A362,A432)</f>
        <v>165</v>
      </c>
      <c r="H466" s="355">
        <f>SUM(F196,F290,F362,F432)</f>
        <v>847048</v>
      </c>
      <c r="I466" s="356">
        <f>SUM(A248,A306,A393,A447)</f>
        <v>106</v>
      </c>
      <c r="J466" s="355">
        <f>SUM(F248,F306,F393,F447)</f>
        <v>969710</v>
      </c>
      <c r="K466" s="356">
        <f>SUM(A263,A316,A409,A460)</f>
        <v>46</v>
      </c>
      <c r="L466" s="355">
        <f>SUM(F263,F316,F409,F460)</f>
        <v>2300654</v>
      </c>
    </row>
    <row r="467" spans="1:12" s="357" customFormat="1" ht="15.75" customHeight="1">
      <c r="A467" s="346" t="s">
        <v>61</v>
      </c>
      <c r="B467" s="346" t="s">
        <v>47</v>
      </c>
      <c r="C467" s="347" t="s">
        <v>48</v>
      </c>
      <c r="D467" s="347"/>
      <c r="E467" s="348" t="s">
        <v>56</v>
      </c>
      <c r="F467" s="348"/>
      <c r="G467" s="347" t="s">
        <v>57</v>
      </c>
      <c r="H467" s="347"/>
      <c r="I467" s="347" t="s">
        <v>58</v>
      </c>
      <c r="J467" s="347"/>
      <c r="K467" s="347" t="s">
        <v>59</v>
      </c>
      <c r="L467" s="347"/>
    </row>
    <row r="468" spans="1:12" s="357" customFormat="1" ht="15.75">
      <c r="A468" s="350"/>
      <c r="B468" s="350"/>
      <c r="C468" s="352" t="s">
        <v>53</v>
      </c>
      <c r="D468" s="352" t="s">
        <v>54</v>
      </c>
      <c r="E468" s="352" t="s">
        <v>53</v>
      </c>
      <c r="F468" s="352" t="s">
        <v>54</v>
      </c>
      <c r="G468" s="351" t="s">
        <v>53</v>
      </c>
      <c r="H468" s="352" t="s">
        <v>54</v>
      </c>
      <c r="I468" s="352" t="s">
        <v>53</v>
      </c>
      <c r="J468" s="352" t="s">
        <v>54</v>
      </c>
      <c r="K468" s="352" t="s">
        <v>53</v>
      </c>
      <c r="L468" s="352" t="s">
        <v>54</v>
      </c>
    </row>
    <row r="469" spans="1:12" s="357" customFormat="1" ht="19.5" customHeight="1">
      <c r="A469" s="352">
        <v>4</v>
      </c>
      <c r="B469" s="353" t="s">
        <v>55</v>
      </c>
      <c r="C469" s="354">
        <f>SUM(E469,G469,I469,K469)</f>
        <v>422</v>
      </c>
      <c r="D469" s="355">
        <f>SUM(F469,H469,J469,L469)</f>
        <v>4290713</v>
      </c>
      <c r="E469" s="356">
        <f>SUM(A97,A196,A248,A263)</f>
        <v>252</v>
      </c>
      <c r="F469" s="355">
        <f>SUM(F97,F196,F248,F263)</f>
        <v>915465</v>
      </c>
      <c r="G469" s="354">
        <f>SUM(A269,A290,A306,A316)</f>
        <v>44</v>
      </c>
      <c r="H469" s="355">
        <f>SUM(F269,F290,F306,F316)</f>
        <v>491882</v>
      </c>
      <c r="I469" s="356">
        <f>SUM(A328,A362,A393,A409)</f>
        <v>84</v>
      </c>
      <c r="J469" s="355">
        <f>SUM(F328,F362,F393,F409)</f>
        <v>2025268</v>
      </c>
      <c r="K469" s="356">
        <f>SUM(A413,A432,A447,A460)</f>
        <v>42</v>
      </c>
      <c r="L469" s="355">
        <f>SUM(F413,F432,F447,F460)</f>
        <v>858098</v>
      </c>
    </row>
    <row r="476" spans="1:18" ht="12.75">
      <c r="A476" s="361"/>
      <c r="I476" s="362"/>
      <c r="J476" s="363"/>
      <c r="K476" s="364"/>
      <c r="L476" s="365"/>
      <c r="M476" s="362"/>
      <c r="N476" s="362"/>
      <c r="O476" s="362"/>
      <c r="P476" s="362"/>
      <c r="Q476" s="362"/>
      <c r="R476" s="362"/>
    </row>
    <row r="477" spans="1:18" ht="12.75">
      <c r="A477" s="361"/>
      <c r="D477" s="37"/>
      <c r="E477" s="37"/>
      <c r="I477" s="362"/>
      <c r="J477" s="363"/>
      <c r="K477" s="364"/>
      <c r="L477" s="365"/>
      <c r="M477" s="362"/>
      <c r="N477" s="362"/>
      <c r="O477" s="362"/>
      <c r="P477" s="362"/>
      <c r="Q477" s="362"/>
      <c r="R477" s="362"/>
    </row>
    <row r="478" spans="1:18" ht="12.75">
      <c r="A478" s="361"/>
      <c r="D478" s="37"/>
      <c r="E478" s="37"/>
      <c r="I478" s="362"/>
      <c r="J478" s="363"/>
      <c r="K478" s="364"/>
      <c r="L478" s="365"/>
      <c r="M478" s="362"/>
      <c r="N478" s="362"/>
      <c r="O478" s="362"/>
      <c r="P478" s="362"/>
      <c r="Q478" s="362"/>
      <c r="R478" s="362"/>
    </row>
    <row r="479" spans="1:18" ht="12.75">
      <c r="A479" s="361"/>
      <c r="D479" s="37"/>
      <c r="E479" s="37"/>
      <c r="I479" s="366"/>
      <c r="J479" s="367"/>
      <c r="K479" s="368"/>
      <c r="L479" s="369"/>
      <c r="M479" s="366"/>
      <c r="N479" s="362"/>
      <c r="O479" s="362"/>
      <c r="P479" s="362"/>
      <c r="Q479" s="362"/>
      <c r="R479" s="362"/>
    </row>
    <row r="480" spans="1:255" ht="12.75">
      <c r="A480" s="361"/>
      <c r="D480" s="37"/>
      <c r="E480" s="37"/>
      <c r="I480" s="370"/>
      <c r="J480" s="371"/>
      <c r="K480" s="372"/>
      <c r="L480" s="373"/>
      <c r="M480" s="366"/>
      <c r="N480" s="366"/>
      <c r="O480" s="366"/>
      <c r="P480" s="366"/>
      <c r="Q480" s="366"/>
      <c r="R480" s="366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  <c r="EL480" s="49"/>
      <c r="EM480" s="49"/>
      <c r="EN480" s="49"/>
      <c r="EO480" s="49"/>
      <c r="EP480" s="49"/>
      <c r="EQ480" s="49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9"/>
      <c r="FD480" s="49"/>
      <c r="FE480" s="49"/>
      <c r="FF480" s="49"/>
      <c r="FG480" s="49"/>
      <c r="FH480" s="49"/>
      <c r="FI480" s="49"/>
      <c r="FJ480" s="49"/>
      <c r="FK480" s="49"/>
      <c r="FL480" s="49"/>
      <c r="FM480" s="49"/>
      <c r="FN480" s="49"/>
      <c r="FO480" s="49"/>
      <c r="FP480" s="49"/>
      <c r="FQ480" s="49"/>
      <c r="FR480" s="49"/>
      <c r="FS480" s="49"/>
      <c r="FT480" s="49"/>
      <c r="FU480" s="49"/>
      <c r="FV480" s="49"/>
      <c r="FW480" s="49"/>
      <c r="FX480" s="49"/>
      <c r="FY480" s="49"/>
      <c r="FZ480" s="49"/>
      <c r="GA480" s="49"/>
      <c r="GB480" s="49"/>
      <c r="GC480" s="49"/>
      <c r="GD480" s="49"/>
      <c r="GE480" s="49"/>
      <c r="GF480" s="49"/>
      <c r="GG480" s="49"/>
      <c r="GH480" s="49"/>
      <c r="GI480" s="49"/>
      <c r="GJ480" s="49"/>
      <c r="GK480" s="49"/>
      <c r="GL480" s="49"/>
      <c r="GM480" s="49"/>
      <c r="GN480" s="49"/>
      <c r="GO480" s="49"/>
      <c r="GP480" s="49"/>
      <c r="GQ480" s="49"/>
      <c r="GR480" s="49"/>
      <c r="GS480" s="49"/>
      <c r="GT480" s="49"/>
      <c r="GU480" s="49"/>
      <c r="GV480" s="49"/>
      <c r="GW480" s="49"/>
      <c r="GX480" s="49"/>
      <c r="GY480" s="49"/>
      <c r="GZ480" s="49"/>
      <c r="HA480" s="49"/>
      <c r="HB480" s="49"/>
      <c r="HC480" s="49"/>
      <c r="HD480" s="49"/>
      <c r="HE480" s="49"/>
      <c r="HF480" s="49"/>
      <c r="HG480" s="49"/>
      <c r="HH480" s="49"/>
      <c r="HI480" s="49"/>
      <c r="HJ480" s="49"/>
      <c r="HK480" s="49"/>
      <c r="HL480" s="49"/>
      <c r="HM480" s="49"/>
      <c r="HN480" s="49"/>
      <c r="HO480" s="49"/>
      <c r="HP480" s="49"/>
      <c r="HQ480" s="49"/>
      <c r="HR480" s="49"/>
      <c r="HS480" s="49"/>
      <c r="HT480" s="49"/>
      <c r="HU480" s="49"/>
      <c r="HV480" s="49"/>
      <c r="HW480" s="49"/>
      <c r="HX480" s="49"/>
      <c r="HY480" s="49"/>
      <c r="HZ480" s="49"/>
      <c r="IA480" s="49"/>
      <c r="IB480" s="49"/>
      <c r="IC480" s="49"/>
      <c r="ID480" s="49"/>
      <c r="IE480" s="49"/>
      <c r="IF480" s="49"/>
      <c r="IG480" s="49"/>
      <c r="IH480" s="49"/>
      <c r="II480" s="49"/>
      <c r="IJ480" s="49"/>
      <c r="IK480" s="49"/>
      <c r="IL480" s="49"/>
      <c r="IM480" s="49"/>
      <c r="IN480" s="49"/>
      <c r="IO480" s="49"/>
      <c r="IP480" s="49"/>
      <c r="IQ480" s="49"/>
      <c r="IR480" s="49"/>
      <c r="IS480" s="49"/>
      <c r="IT480" s="49"/>
      <c r="IU480" s="49"/>
    </row>
    <row r="481" spans="1:255" ht="12.75">
      <c r="A481" s="361"/>
      <c r="D481" s="37"/>
      <c r="E481" s="37"/>
      <c r="I481" s="362"/>
      <c r="J481" s="363"/>
      <c r="K481" s="364"/>
      <c r="L481" s="365"/>
      <c r="M481" s="362"/>
      <c r="N481" s="366"/>
      <c r="O481" s="366"/>
      <c r="P481" s="366"/>
      <c r="Q481" s="366"/>
      <c r="R481" s="366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  <c r="HM481" s="49"/>
      <c r="HN481" s="49"/>
      <c r="HO481" s="49"/>
      <c r="HP481" s="49"/>
      <c r="HQ481" s="49"/>
      <c r="HR481" s="49"/>
      <c r="HS481" s="49"/>
      <c r="HT481" s="49"/>
      <c r="HU481" s="49"/>
      <c r="HV481" s="49"/>
      <c r="HW481" s="49"/>
      <c r="HX481" s="49"/>
      <c r="HY481" s="49"/>
      <c r="HZ481" s="49"/>
      <c r="IA481" s="49"/>
      <c r="IB481" s="49"/>
      <c r="IC481" s="49"/>
      <c r="ID481" s="49"/>
      <c r="IE481" s="49"/>
      <c r="IF481" s="49"/>
      <c r="IG481" s="49"/>
      <c r="IH481" s="49"/>
      <c r="II481" s="49"/>
      <c r="IJ481" s="49"/>
      <c r="IK481" s="49"/>
      <c r="IL481" s="49"/>
      <c r="IM481" s="49"/>
      <c r="IN481" s="49"/>
      <c r="IO481" s="49"/>
      <c r="IP481" s="49"/>
      <c r="IQ481" s="49"/>
      <c r="IR481" s="49"/>
      <c r="IS481" s="49"/>
      <c r="IT481" s="49"/>
      <c r="IU481" s="49"/>
    </row>
    <row r="482" spans="1:18" ht="12.75">
      <c r="A482" s="361"/>
      <c r="B482" s="22"/>
      <c r="C482" s="22"/>
      <c r="D482" s="22"/>
      <c r="E482" s="22"/>
      <c r="F482" s="22"/>
      <c r="G482" s="22"/>
      <c r="H482" s="22"/>
      <c r="I482" s="362"/>
      <c r="J482" s="362"/>
      <c r="K482" s="362"/>
      <c r="L482" s="362"/>
      <c r="M482" s="362"/>
      <c r="N482" s="362"/>
      <c r="O482" s="362"/>
      <c r="P482" s="362"/>
      <c r="Q482" s="362"/>
      <c r="R482" s="362"/>
    </row>
    <row r="483" spans="1:18" ht="12.75">
      <c r="A483" s="361"/>
      <c r="B483" s="22"/>
      <c r="C483" s="22"/>
      <c r="D483" s="22"/>
      <c r="E483" s="22"/>
      <c r="F483" s="22"/>
      <c r="G483" s="22"/>
      <c r="H483" s="22"/>
      <c r="I483" s="362"/>
      <c r="J483" s="362"/>
      <c r="K483" s="362"/>
      <c r="L483" s="362"/>
      <c r="M483" s="362"/>
      <c r="N483" s="362"/>
      <c r="O483" s="362"/>
      <c r="P483" s="362"/>
      <c r="Q483" s="362"/>
      <c r="R483" s="362"/>
    </row>
    <row r="484" spans="1:18" ht="12.75">
      <c r="A484" s="361"/>
      <c r="B484" s="22"/>
      <c r="C484" s="22"/>
      <c r="D484" s="22"/>
      <c r="E484" s="22"/>
      <c r="F484" s="22"/>
      <c r="G484" s="22"/>
      <c r="H484" s="22"/>
      <c r="I484" s="362"/>
      <c r="J484" s="362"/>
      <c r="K484" s="362"/>
      <c r="L484" s="362"/>
      <c r="M484" s="362"/>
      <c r="N484" s="362"/>
      <c r="O484" s="362"/>
      <c r="P484" s="362"/>
      <c r="Q484" s="362"/>
      <c r="R484" s="362"/>
    </row>
    <row r="485" spans="1:18" ht="12.75">
      <c r="A485" s="361"/>
      <c r="B485" s="22"/>
      <c r="C485" s="22"/>
      <c r="D485" s="22"/>
      <c r="E485" s="22"/>
      <c r="F485" s="22"/>
      <c r="G485" s="22"/>
      <c r="H485" s="22"/>
      <c r="I485" s="362"/>
      <c r="J485" s="362"/>
      <c r="K485" s="362"/>
      <c r="L485" s="362"/>
      <c r="M485" s="362"/>
      <c r="N485" s="362"/>
      <c r="O485" s="362"/>
      <c r="P485" s="362"/>
      <c r="Q485" s="362"/>
      <c r="R485" s="362"/>
    </row>
    <row r="486" spans="1:18" ht="12.75">
      <c r="A486" s="361"/>
      <c r="B486" s="22"/>
      <c r="C486" s="22"/>
      <c r="D486" s="22"/>
      <c r="E486" s="22"/>
      <c r="F486" s="22"/>
      <c r="G486" s="22"/>
      <c r="H486" s="22"/>
      <c r="I486" s="374"/>
      <c r="J486" s="374"/>
      <c r="K486" s="374"/>
      <c r="L486" s="374"/>
      <c r="M486" s="375"/>
      <c r="N486" s="375"/>
      <c r="O486" s="362"/>
      <c r="P486" s="362"/>
      <c r="Q486" s="362"/>
      <c r="R486" s="362"/>
    </row>
    <row r="487" spans="1:18" ht="12.75">
      <c r="A487" s="361"/>
      <c r="B487" s="22"/>
      <c r="C487" s="22"/>
      <c r="D487" s="22"/>
      <c r="E487" s="22"/>
      <c r="F487" s="22"/>
      <c r="G487" s="22"/>
      <c r="H487" s="22"/>
      <c r="I487" s="375"/>
      <c r="J487" s="375"/>
      <c r="K487" s="375"/>
      <c r="L487" s="375"/>
      <c r="M487" s="375"/>
      <c r="N487" s="375"/>
      <c r="O487" s="362"/>
      <c r="P487" s="362"/>
      <c r="Q487" s="362"/>
      <c r="R487" s="362"/>
    </row>
    <row r="488" spans="1:18" ht="12.75">
      <c r="A488" s="361"/>
      <c r="B488" s="22"/>
      <c r="C488" s="22"/>
      <c r="D488" s="22"/>
      <c r="E488" s="22"/>
      <c r="F488" s="22"/>
      <c r="G488" s="22"/>
      <c r="H488" s="22"/>
      <c r="I488" s="375"/>
      <c r="J488" s="376"/>
      <c r="K488" s="375"/>
      <c r="L488" s="376"/>
      <c r="M488" s="375"/>
      <c r="N488" s="376"/>
      <c r="O488" s="362"/>
      <c r="P488" s="362"/>
      <c r="Q488" s="362"/>
      <c r="R488" s="362"/>
    </row>
    <row r="489" spans="1:18" ht="12.75">
      <c r="A489" s="361"/>
      <c r="B489" s="22"/>
      <c r="C489" s="22"/>
      <c r="D489" s="22"/>
      <c r="E489" s="22"/>
      <c r="F489" s="22"/>
      <c r="G489" s="22"/>
      <c r="H489" s="22"/>
      <c r="I489" s="362"/>
      <c r="J489" s="364"/>
      <c r="K489" s="362"/>
      <c r="L489" s="362"/>
      <c r="M489" s="362"/>
      <c r="N489" s="362"/>
      <c r="O489" s="362"/>
      <c r="P489" s="362"/>
      <c r="Q489" s="362"/>
      <c r="R489" s="362"/>
    </row>
    <row r="490" spans="1:18" ht="12.75">
      <c r="A490" s="361"/>
      <c r="B490" s="22"/>
      <c r="C490" s="22"/>
      <c r="D490" s="22"/>
      <c r="E490" s="22"/>
      <c r="F490" s="22"/>
      <c r="G490" s="22"/>
      <c r="H490" s="22"/>
      <c r="I490" s="362"/>
      <c r="J490" s="364"/>
      <c r="K490" s="362"/>
      <c r="L490" s="362"/>
      <c r="M490" s="362"/>
      <c r="N490" s="362"/>
      <c r="O490" s="362"/>
      <c r="P490" s="362"/>
      <c r="Q490" s="362"/>
      <c r="R490" s="362"/>
    </row>
    <row r="491" spans="1:18" ht="12.75">
      <c r="A491" s="361"/>
      <c r="B491" s="22"/>
      <c r="C491" s="22"/>
      <c r="D491" s="22"/>
      <c r="E491" s="22"/>
      <c r="F491" s="22"/>
      <c r="G491" s="22"/>
      <c r="H491" s="22"/>
      <c r="I491" s="362"/>
      <c r="J491" s="364"/>
      <c r="K491" s="362"/>
      <c r="L491" s="362"/>
      <c r="M491" s="362"/>
      <c r="N491" s="362"/>
      <c r="O491" s="362"/>
      <c r="P491" s="362"/>
      <c r="Q491" s="362"/>
      <c r="R491" s="362"/>
    </row>
    <row r="492" spans="1:18" ht="12.75">
      <c r="A492" s="361"/>
      <c r="B492" s="22"/>
      <c r="C492" s="22"/>
      <c r="D492" s="22"/>
      <c r="E492" s="22"/>
      <c r="F492" s="22"/>
      <c r="G492" s="22"/>
      <c r="H492" s="22"/>
      <c r="I492" s="374"/>
      <c r="J492" s="374"/>
      <c r="K492" s="374"/>
      <c r="L492" s="374"/>
      <c r="M492" s="375"/>
      <c r="N492" s="375"/>
      <c r="O492" s="362"/>
      <c r="P492" s="362"/>
      <c r="Q492" s="362"/>
      <c r="R492" s="362"/>
    </row>
    <row r="493" spans="1:18" ht="12.75">
      <c r="A493" s="361"/>
      <c r="B493" s="22"/>
      <c r="C493" s="22"/>
      <c r="D493" s="22"/>
      <c r="E493" s="22"/>
      <c r="F493" s="22"/>
      <c r="G493" s="22"/>
      <c r="H493" s="22"/>
      <c r="I493" s="362"/>
      <c r="J493" s="364"/>
      <c r="K493" s="362"/>
      <c r="L493" s="362"/>
      <c r="M493" s="362"/>
      <c r="N493" s="362"/>
      <c r="O493" s="362"/>
      <c r="P493" s="362"/>
      <c r="Q493" s="362"/>
      <c r="R493" s="362"/>
    </row>
    <row r="494" spans="1:18" ht="12.75">
      <c r="A494" s="361"/>
      <c r="B494" s="22"/>
      <c r="C494" s="22"/>
      <c r="D494" s="22"/>
      <c r="E494" s="22"/>
      <c r="F494" s="22"/>
      <c r="G494" s="22"/>
      <c r="H494" s="22"/>
      <c r="I494" s="362"/>
      <c r="J494" s="377"/>
      <c r="K494" s="362"/>
      <c r="L494" s="365"/>
      <c r="M494" s="362"/>
      <c r="N494" s="365"/>
      <c r="O494" s="362"/>
      <c r="P494" s="362"/>
      <c r="Q494" s="362"/>
      <c r="R494" s="362"/>
    </row>
    <row r="495" spans="1:18" ht="12.75">
      <c r="A495" s="361"/>
      <c r="B495" s="22"/>
      <c r="C495" s="22"/>
      <c r="D495" s="22"/>
      <c r="E495" s="22"/>
      <c r="F495" s="22"/>
      <c r="G495" s="22"/>
      <c r="H495" s="22"/>
      <c r="I495" s="362"/>
      <c r="J495" s="364"/>
      <c r="K495" s="362"/>
      <c r="L495" s="362"/>
      <c r="M495" s="362"/>
      <c r="N495" s="362"/>
      <c r="O495" s="362"/>
      <c r="P495" s="362"/>
      <c r="Q495" s="362"/>
      <c r="R495" s="362"/>
    </row>
    <row r="496" spans="1:18" ht="12.75">
      <c r="A496" s="361"/>
      <c r="B496" s="22"/>
      <c r="C496" s="22"/>
      <c r="D496" s="22"/>
      <c r="E496" s="22"/>
      <c r="F496" s="22"/>
      <c r="G496" s="22"/>
      <c r="H496" s="22"/>
      <c r="I496" s="362"/>
      <c r="J496" s="364"/>
      <c r="K496" s="362"/>
      <c r="L496" s="362"/>
      <c r="M496" s="362"/>
      <c r="N496" s="362"/>
      <c r="O496" s="362"/>
      <c r="P496" s="362"/>
      <c r="Q496" s="362"/>
      <c r="R496" s="362"/>
    </row>
    <row r="497" spans="1:18" ht="12.75">
      <c r="A497" s="361"/>
      <c r="B497" s="22"/>
      <c r="C497" s="22"/>
      <c r="D497" s="22"/>
      <c r="E497" s="22"/>
      <c r="F497" s="22"/>
      <c r="G497" s="22"/>
      <c r="H497" s="22"/>
      <c r="I497" s="362"/>
      <c r="J497" s="362"/>
      <c r="K497" s="362"/>
      <c r="L497" s="362"/>
      <c r="M497" s="362"/>
      <c r="N497" s="362"/>
      <c r="O497" s="362"/>
      <c r="P497" s="362"/>
      <c r="Q497" s="362"/>
      <c r="R497" s="362"/>
    </row>
  </sheetData>
  <mergeCells count="48">
    <mergeCell ref="I486:J486"/>
    <mergeCell ref="K486:L486"/>
    <mergeCell ref="I492:J492"/>
    <mergeCell ref="K492:L492"/>
    <mergeCell ref="G464:H464"/>
    <mergeCell ref="I464:J464"/>
    <mergeCell ref="K464:L464"/>
    <mergeCell ref="A467:A468"/>
    <mergeCell ref="B467:B468"/>
    <mergeCell ref="C467:D467"/>
    <mergeCell ref="E467:F467"/>
    <mergeCell ref="G467:H467"/>
    <mergeCell ref="I467:J467"/>
    <mergeCell ref="K467:L467"/>
    <mergeCell ref="A448:F448"/>
    <mergeCell ref="B460:E460"/>
    <mergeCell ref="A464:A465"/>
    <mergeCell ref="B464:B465"/>
    <mergeCell ref="C464:D464"/>
    <mergeCell ref="E464:F464"/>
    <mergeCell ref="A414:F414"/>
    <mergeCell ref="B432:E432"/>
    <mergeCell ref="A433:F433"/>
    <mergeCell ref="B447:E447"/>
    <mergeCell ref="A394:F394"/>
    <mergeCell ref="B409:E409"/>
    <mergeCell ref="A410:E410"/>
    <mergeCell ref="A411:F411"/>
    <mergeCell ref="A329:F329"/>
    <mergeCell ref="B362:E362"/>
    <mergeCell ref="A363:F363"/>
    <mergeCell ref="B393:E393"/>
    <mergeCell ref="B316:E316"/>
    <mergeCell ref="A317:F317"/>
    <mergeCell ref="A318:F318"/>
    <mergeCell ref="B328:E328"/>
    <mergeCell ref="A270:B270"/>
    <mergeCell ref="A291:F291"/>
    <mergeCell ref="B306:E306"/>
    <mergeCell ref="A307:B307"/>
    <mergeCell ref="A197:F197"/>
    <mergeCell ref="A249:F249"/>
    <mergeCell ref="A264:F264"/>
    <mergeCell ref="A265:B265"/>
    <mergeCell ref="A1:F1"/>
    <mergeCell ref="A3:F3"/>
    <mergeCell ref="A4:F4"/>
    <mergeCell ref="A98:F9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2016-02-24T02:48:04Z</dcterms:created>
  <dcterms:modified xsi:type="dcterms:W3CDTF">2016-02-24T02:48:18Z</dcterms:modified>
  <cp:category/>
  <cp:version/>
  <cp:contentType/>
  <cp:contentStatus/>
</cp:coreProperties>
</file>