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20" yWindow="-120" windowWidth="24240" windowHeight="13140" activeTab="7"/>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A" sheetId="24" state="hidden" r:id="rId9"/>
    <sheet name="Bieu 06" sheetId="20" r:id="rId10"/>
    <sheet name="Bieu 07" sheetId="25" r:id="rId11"/>
  </sheets>
  <definedNames>
    <definedName name="_xlnm.Print_Area" localSheetId="0">'Bieu 01'!$A$1:$W$50</definedName>
    <definedName name="_xlnm.Print_Area" localSheetId="1">'Bieu 02A'!$A$1:$G$46</definedName>
    <definedName name="_xlnm.Print_Area" localSheetId="2">'Bieu 02B'!$A$1:$G$47</definedName>
    <definedName name="_xlnm.Print_Area" localSheetId="3">'Bieu 03'!$A$1:$W$50</definedName>
    <definedName name="_xlnm.Print_Area" localSheetId="6">'Bieu 04'!$A$1:$L$25</definedName>
    <definedName name="_xlnm.Print_Area" localSheetId="7">'Bieu 05'!$A$1:$L$29</definedName>
    <definedName name="_xlnm.Print_Area" localSheetId="9">'Bieu 06'!$A$1:$AD$28</definedName>
    <definedName name="_xlnm.Print_Area" localSheetId="8">'Bieu 06A'!$A$1:$T$26</definedName>
    <definedName name="_xlnm.Print_Area" localSheetId="10">'Bieu 07'!$A$1:$W$29</definedName>
  </definedNames>
  <calcPr calcId="144525" calcMode="manual"/>
</workbook>
</file>

<file path=xl/calcChain.xml><?xml version="1.0" encoding="utf-8"?>
<calcChain xmlns="http://schemas.openxmlformats.org/spreadsheetml/2006/main">
  <c r="D18" i="6" l="1"/>
  <c r="E18" i="6"/>
  <c r="F18" i="6"/>
  <c r="D19" i="6"/>
  <c r="C18" i="16" s="1"/>
  <c r="E19" i="6"/>
  <c r="F19" i="6"/>
  <c r="V18" i="4"/>
  <c r="U18" i="4"/>
  <c r="T18" i="4"/>
  <c r="V17" i="4"/>
  <c r="U17" i="4"/>
  <c r="T17" i="4"/>
  <c r="F45" i="22"/>
  <c r="E45" i="22"/>
  <c r="D45" i="22"/>
  <c r="F44" i="22"/>
  <c r="E44" i="22"/>
  <c r="D44" i="22"/>
  <c r="F39" i="22"/>
  <c r="E39" i="22"/>
  <c r="D39" i="22"/>
  <c r="F20" i="22"/>
  <c r="E20" i="22"/>
  <c r="D20" i="22"/>
  <c r="F19" i="22"/>
  <c r="E19" i="22"/>
  <c r="D19" i="22"/>
  <c r="F16" i="22"/>
  <c r="E16" i="22"/>
  <c r="D16" i="22"/>
  <c r="F19" i="4"/>
  <c r="T11" i="4"/>
  <c r="D44" i="6"/>
  <c r="F43" i="6"/>
  <c r="E17" i="16"/>
  <c r="D38" i="6"/>
  <c r="T12" i="4"/>
  <c r="U12" i="4"/>
  <c r="V12" i="4"/>
  <c r="H22" i="14"/>
  <c r="F28" i="16" s="1"/>
  <c r="I22" i="14"/>
  <c r="J22" i="14"/>
  <c r="L22" i="14"/>
  <c r="I28" i="16" s="1"/>
  <c r="M22" i="14"/>
  <c r="N22" i="14"/>
  <c r="K28" i="16" s="1"/>
  <c r="P22" i="14"/>
  <c r="Q22" i="14"/>
  <c r="M28" i="16" s="1"/>
  <c r="R22" i="14"/>
  <c r="E22" i="14"/>
  <c r="D28" i="16" s="1"/>
  <c r="F22" i="14"/>
  <c r="E28" i="16" s="1"/>
  <c r="D22" i="14"/>
  <c r="K28" i="14"/>
  <c r="K45" i="14" s="1"/>
  <c r="T13" i="14"/>
  <c r="U13" i="14"/>
  <c r="V13" i="14"/>
  <c r="S13" i="14"/>
  <c r="O13" i="14"/>
  <c r="K13" i="14"/>
  <c r="G13" i="14"/>
  <c r="W13" i="14"/>
  <c r="T10" i="4"/>
  <c r="Q20" i="4"/>
  <c r="R20" i="4"/>
  <c r="P20" i="4"/>
  <c r="M20" i="4"/>
  <c r="N20" i="4"/>
  <c r="L20" i="4"/>
  <c r="I20" i="4"/>
  <c r="J20" i="4"/>
  <c r="H20" i="4"/>
  <c r="E20" i="4"/>
  <c r="F20" i="4"/>
  <c r="D20" i="4"/>
  <c r="T16" i="4"/>
  <c r="T15" i="4"/>
  <c r="T14" i="4"/>
  <c r="T13" i="4"/>
  <c r="F44" i="6"/>
  <c r="E18" i="16" s="1"/>
  <c r="E38" i="6"/>
  <c r="E43" i="6"/>
  <c r="D17" i="16" s="1"/>
  <c r="D19" i="4"/>
  <c r="E44" i="6"/>
  <c r="R45" i="14"/>
  <c r="N28" i="16" s="1"/>
  <c r="E45" i="14"/>
  <c r="F45" i="14"/>
  <c r="H45" i="14"/>
  <c r="I45" i="14"/>
  <c r="G28" i="16"/>
  <c r="J45" i="14"/>
  <c r="H28" i="16" s="1"/>
  <c r="L45" i="14"/>
  <c r="M45" i="14"/>
  <c r="J28" i="16" s="1"/>
  <c r="N45" i="14"/>
  <c r="P45" i="14"/>
  <c r="L28" i="16" s="1"/>
  <c r="Q45" i="14"/>
  <c r="D45" i="14"/>
  <c r="C28" i="16" s="1"/>
  <c r="P44" i="14"/>
  <c r="Q44" i="14"/>
  <c r="R44" i="14"/>
  <c r="E44" i="14"/>
  <c r="F44" i="14"/>
  <c r="H44" i="14"/>
  <c r="I44" i="14"/>
  <c r="J44" i="14"/>
  <c r="L44" i="14"/>
  <c r="M44" i="14"/>
  <c r="N44" i="14"/>
  <c r="D44" i="14"/>
  <c r="R21" i="14"/>
  <c r="N27" i="16" s="1"/>
  <c r="Q21" i="14"/>
  <c r="M27" i="16"/>
  <c r="P21" i="14"/>
  <c r="L27" i="16" s="1"/>
  <c r="N21" i="14"/>
  <c r="K27" i="16"/>
  <c r="M21" i="14"/>
  <c r="J27" i="16" s="1"/>
  <c r="L21" i="14"/>
  <c r="I27" i="16"/>
  <c r="J21" i="14"/>
  <c r="H27" i="16" s="1"/>
  <c r="I21" i="14"/>
  <c r="G27" i="16"/>
  <c r="H21" i="14"/>
  <c r="F27" i="16" s="1"/>
  <c r="F21" i="14"/>
  <c r="V21" i="14"/>
  <c r="E21" i="14"/>
  <c r="U21" i="14" s="1"/>
  <c r="D21" i="14"/>
  <c r="T21" i="14" s="1"/>
  <c r="R44" i="4"/>
  <c r="Q44" i="4"/>
  <c r="P44" i="4"/>
  <c r="N44" i="4"/>
  <c r="M44" i="4"/>
  <c r="O44" i="4" s="1"/>
  <c r="L44" i="4"/>
  <c r="J44" i="4"/>
  <c r="I44" i="4"/>
  <c r="H44" i="4"/>
  <c r="F44" i="4"/>
  <c r="E44" i="4"/>
  <c r="R43" i="4"/>
  <c r="Q43" i="4"/>
  <c r="P43" i="4"/>
  <c r="N43" i="4"/>
  <c r="M43" i="4"/>
  <c r="L43" i="4"/>
  <c r="J43" i="4"/>
  <c r="I43" i="4"/>
  <c r="H43" i="4"/>
  <c r="F43" i="4"/>
  <c r="E9" i="16" s="1"/>
  <c r="E43" i="4"/>
  <c r="D44" i="4"/>
  <c r="D43" i="4"/>
  <c r="Q19" i="4"/>
  <c r="M9" i="16" s="1"/>
  <c r="R19" i="4"/>
  <c r="P19" i="4"/>
  <c r="M19" i="4"/>
  <c r="J9" i="16" s="1"/>
  <c r="N19" i="4"/>
  <c r="I19" i="4"/>
  <c r="J19" i="4"/>
  <c r="H19" i="4"/>
  <c r="F9" i="16" s="1"/>
  <c r="E19" i="4"/>
  <c r="V25" i="14"/>
  <c r="V45" i="14" s="1"/>
  <c r="V26" i="14"/>
  <c r="V27" i="14"/>
  <c r="V28" i="14"/>
  <c r="V29" i="14"/>
  <c r="V30" i="14"/>
  <c r="V31" i="14"/>
  <c r="V32" i="14"/>
  <c r="V33" i="14"/>
  <c r="V34" i="14"/>
  <c r="V35" i="14"/>
  <c r="V36" i="14"/>
  <c r="V37" i="14"/>
  <c r="V38" i="14"/>
  <c r="V24" i="14"/>
  <c r="V44" i="14" s="1"/>
  <c r="U25" i="14"/>
  <c r="U26" i="14"/>
  <c r="U27" i="14"/>
  <c r="U28" i="14"/>
  <c r="U45" i="14" s="1"/>
  <c r="U29" i="14"/>
  <c r="U30" i="14"/>
  <c r="U31" i="14"/>
  <c r="U32" i="14"/>
  <c r="U33" i="14"/>
  <c r="U34" i="14"/>
  <c r="U35" i="14"/>
  <c r="U36" i="14"/>
  <c r="U37" i="14"/>
  <c r="U38" i="14"/>
  <c r="U24" i="14"/>
  <c r="U44" i="14"/>
  <c r="T25" i="14"/>
  <c r="T45" i="14" s="1"/>
  <c r="T26" i="14"/>
  <c r="T27" i="14"/>
  <c r="T28" i="14"/>
  <c r="T29" i="14"/>
  <c r="T30" i="14"/>
  <c r="T31" i="14"/>
  <c r="T32" i="14"/>
  <c r="T33" i="14"/>
  <c r="T34" i="14"/>
  <c r="T35" i="14"/>
  <c r="T36" i="14"/>
  <c r="T37" i="14"/>
  <c r="T38" i="14"/>
  <c r="T24" i="14"/>
  <c r="T44" i="14" s="1"/>
  <c r="Q39" i="14"/>
  <c r="S39" i="14" s="1"/>
  <c r="R39" i="14"/>
  <c r="P39" i="14"/>
  <c r="M39" i="14"/>
  <c r="O39" i="14" s="1"/>
  <c r="U39" i="14"/>
  <c r="N39" i="14"/>
  <c r="L39" i="14"/>
  <c r="I39" i="14"/>
  <c r="J39" i="14"/>
  <c r="H39" i="14"/>
  <c r="E39" i="14"/>
  <c r="G39" i="14"/>
  <c r="F39" i="14"/>
  <c r="V39" i="14" s="1"/>
  <c r="D39" i="14"/>
  <c r="T39" i="14" s="1"/>
  <c r="S25" i="14"/>
  <c r="S45" i="14" s="1"/>
  <c r="S26" i="14"/>
  <c r="S27" i="14"/>
  <c r="S28" i="14"/>
  <c r="S29" i="14"/>
  <c r="S30" i="14"/>
  <c r="S31" i="14"/>
  <c r="S32" i="14"/>
  <c r="S33" i="14"/>
  <c r="S34" i="14"/>
  <c r="S35" i="14"/>
  <c r="S36" i="14"/>
  <c r="S37" i="14"/>
  <c r="S38" i="14"/>
  <c r="S24" i="14"/>
  <c r="O25" i="14"/>
  <c r="O26" i="14"/>
  <c r="O27" i="14"/>
  <c r="O28" i="14"/>
  <c r="O45" i="14" s="1"/>
  <c r="O29" i="14"/>
  <c r="O30" i="14"/>
  <c r="O31" i="14"/>
  <c r="O32" i="14"/>
  <c r="O33" i="14"/>
  <c r="O34" i="14"/>
  <c r="O35" i="14"/>
  <c r="O36" i="14"/>
  <c r="O37" i="14"/>
  <c r="O38" i="14"/>
  <c r="O24" i="14"/>
  <c r="K25" i="14"/>
  <c r="K26" i="14"/>
  <c r="K27" i="14"/>
  <c r="K29" i="14"/>
  <c r="K30" i="14"/>
  <c r="K31" i="14"/>
  <c r="K32" i="14"/>
  <c r="K33" i="14"/>
  <c r="K34" i="14"/>
  <c r="K35" i="14"/>
  <c r="K36" i="14"/>
  <c r="K37" i="14"/>
  <c r="K38" i="14"/>
  <c r="K24" i="14"/>
  <c r="K44" i="14" s="1"/>
  <c r="G25" i="14"/>
  <c r="G26" i="14"/>
  <c r="W26" i="14"/>
  <c r="G27" i="14"/>
  <c r="W27" i="14" s="1"/>
  <c r="G28" i="14"/>
  <c r="G45" i="14"/>
  <c r="G29" i="14"/>
  <c r="W29" i="14" s="1"/>
  <c r="G30" i="14"/>
  <c r="W30" i="14" s="1"/>
  <c r="G31" i="14"/>
  <c r="W31" i="14" s="1"/>
  <c r="G32" i="14"/>
  <c r="W32" i="14" s="1"/>
  <c r="G33" i="14"/>
  <c r="G34" i="14"/>
  <c r="W34" i="14" s="1"/>
  <c r="G35" i="14"/>
  <c r="G36" i="14"/>
  <c r="G37" i="14"/>
  <c r="W37" i="14" s="1"/>
  <c r="G38" i="14"/>
  <c r="W38" i="14" s="1"/>
  <c r="G24" i="14"/>
  <c r="W24" i="14"/>
  <c r="V23" i="4"/>
  <c r="V24" i="4"/>
  <c r="V25" i="4"/>
  <c r="V26" i="4"/>
  <c r="V27" i="4"/>
  <c r="V28" i="4"/>
  <c r="V29" i="4"/>
  <c r="V30" i="4"/>
  <c r="V31" i="4"/>
  <c r="V32" i="4"/>
  <c r="V33" i="4"/>
  <c r="V34" i="4"/>
  <c r="V35" i="4"/>
  <c r="V36" i="4"/>
  <c r="V37" i="4"/>
  <c r="V38" i="4"/>
  <c r="V22" i="4"/>
  <c r="U23" i="4"/>
  <c r="U24" i="4"/>
  <c r="U25" i="4"/>
  <c r="U26" i="4"/>
  <c r="U27" i="4"/>
  <c r="U28" i="4"/>
  <c r="U29" i="4"/>
  <c r="U30" i="4"/>
  <c r="U31" i="4"/>
  <c r="U32" i="4"/>
  <c r="U33" i="4"/>
  <c r="U34" i="4"/>
  <c r="U35" i="4"/>
  <c r="U36" i="4"/>
  <c r="U37" i="4"/>
  <c r="U38" i="4"/>
  <c r="U22" i="4"/>
  <c r="T23" i="4"/>
  <c r="T24" i="4"/>
  <c r="T25" i="4"/>
  <c r="T26" i="4"/>
  <c r="T27" i="4"/>
  <c r="T28" i="4"/>
  <c r="T29" i="4"/>
  <c r="T30" i="4"/>
  <c r="T31" i="4"/>
  <c r="T32" i="4"/>
  <c r="T33" i="4"/>
  <c r="T34" i="4"/>
  <c r="T35" i="4"/>
  <c r="T36" i="4"/>
  <c r="T37" i="4"/>
  <c r="T38" i="4"/>
  <c r="T22" i="4"/>
  <c r="S23" i="4"/>
  <c r="S24" i="4"/>
  <c r="S25" i="4"/>
  <c r="S26" i="4"/>
  <c r="S27" i="4"/>
  <c r="S28" i="4"/>
  <c r="S29" i="4"/>
  <c r="S30" i="4"/>
  <c r="S31" i="4"/>
  <c r="S32" i="4"/>
  <c r="S33" i="4"/>
  <c r="S34" i="4"/>
  <c r="S35" i="4"/>
  <c r="S36" i="4"/>
  <c r="S37" i="4"/>
  <c r="S38" i="4"/>
  <c r="S22" i="4"/>
  <c r="O23" i="4"/>
  <c r="O24" i="4"/>
  <c r="O25" i="4"/>
  <c r="O26" i="4"/>
  <c r="O27" i="4"/>
  <c r="O28" i="4"/>
  <c r="O29" i="4"/>
  <c r="O30" i="4"/>
  <c r="O31" i="4"/>
  <c r="O32" i="4"/>
  <c r="O33" i="4"/>
  <c r="O34" i="4"/>
  <c r="O35" i="4"/>
  <c r="O36" i="4"/>
  <c r="O37" i="4"/>
  <c r="O38" i="4"/>
  <c r="O22" i="4"/>
  <c r="K23" i="4"/>
  <c r="K24" i="4"/>
  <c r="K25" i="4"/>
  <c r="K26" i="4"/>
  <c r="K27" i="4"/>
  <c r="K28" i="4"/>
  <c r="K29" i="4"/>
  <c r="K30" i="4"/>
  <c r="K31" i="4"/>
  <c r="K32" i="4"/>
  <c r="K33" i="4"/>
  <c r="K34" i="4"/>
  <c r="K35" i="4"/>
  <c r="K36" i="4"/>
  <c r="K37" i="4"/>
  <c r="K38" i="4"/>
  <c r="K22" i="4"/>
  <c r="G23" i="4"/>
  <c r="G24" i="4"/>
  <c r="G25" i="4"/>
  <c r="W25" i="4" s="1"/>
  <c r="G26" i="4"/>
  <c r="G27" i="4"/>
  <c r="G28" i="4"/>
  <c r="G29" i="4"/>
  <c r="G30" i="4"/>
  <c r="G31" i="4"/>
  <c r="G32" i="4"/>
  <c r="G33" i="4"/>
  <c r="G34" i="4"/>
  <c r="G35" i="4"/>
  <c r="G36" i="4"/>
  <c r="G37" i="4"/>
  <c r="G38" i="4"/>
  <c r="G22" i="4"/>
  <c r="F38" i="6"/>
  <c r="V11" i="14"/>
  <c r="V22" i="14" s="1"/>
  <c r="V12" i="14"/>
  <c r="V14" i="14"/>
  <c r="V15" i="14"/>
  <c r="V16" i="14"/>
  <c r="V17" i="14"/>
  <c r="V18" i="14"/>
  <c r="V10" i="14"/>
  <c r="U11" i="14"/>
  <c r="U22" i="14" s="1"/>
  <c r="U12" i="14"/>
  <c r="U14" i="14"/>
  <c r="U15" i="14"/>
  <c r="U16" i="14"/>
  <c r="U17" i="14"/>
  <c r="U18" i="14"/>
  <c r="U10" i="14"/>
  <c r="T11" i="14"/>
  <c r="T12" i="14"/>
  <c r="T14" i="14"/>
  <c r="T15" i="14"/>
  <c r="T16" i="14"/>
  <c r="T17" i="14"/>
  <c r="T18" i="14"/>
  <c r="T10" i="14"/>
  <c r="Q19" i="14"/>
  <c r="R19" i="14"/>
  <c r="S19" i="14"/>
  <c r="P19" i="14"/>
  <c r="M19" i="14"/>
  <c r="N19" i="14"/>
  <c r="O19" i="14"/>
  <c r="L19" i="14"/>
  <c r="I19" i="14"/>
  <c r="J19" i="14"/>
  <c r="K19" i="14"/>
  <c r="H19" i="14"/>
  <c r="E19" i="14"/>
  <c r="U19" i="14" s="1"/>
  <c r="F19" i="14"/>
  <c r="G19" i="14" s="1"/>
  <c r="W19" i="14" s="1"/>
  <c r="D19" i="14"/>
  <c r="T19" i="14" s="1"/>
  <c r="S11" i="14"/>
  <c r="S12" i="14"/>
  <c r="S14" i="14"/>
  <c r="S15" i="14"/>
  <c r="S22" i="14"/>
  <c r="S16" i="14"/>
  <c r="S17" i="14"/>
  <c r="S18" i="14"/>
  <c r="S10" i="14"/>
  <c r="W10" i="14" s="1"/>
  <c r="O11" i="14"/>
  <c r="O22" i="14" s="1"/>
  <c r="O12" i="14"/>
  <c r="O21" i="14" s="1"/>
  <c r="O14" i="14"/>
  <c r="O15" i="14"/>
  <c r="O16" i="14"/>
  <c r="O17" i="14"/>
  <c r="O18" i="14"/>
  <c r="O10" i="14"/>
  <c r="K11" i="14"/>
  <c r="K12" i="14"/>
  <c r="K21" i="14" s="1"/>
  <c r="K14" i="14"/>
  <c r="K15" i="14"/>
  <c r="K16" i="14"/>
  <c r="K17" i="14"/>
  <c r="K22" i="14" s="1"/>
  <c r="K18" i="14"/>
  <c r="K10" i="14"/>
  <c r="G11" i="14"/>
  <c r="G22" i="14" s="1"/>
  <c r="G12" i="14"/>
  <c r="G14" i="14"/>
  <c r="G15" i="14"/>
  <c r="G16" i="14"/>
  <c r="G17" i="14"/>
  <c r="W17" i="14" s="1"/>
  <c r="G18" i="14"/>
  <c r="W18" i="14" s="1"/>
  <c r="G10" i="14"/>
  <c r="G21" i="14" s="1"/>
  <c r="V10" i="4"/>
  <c r="V11" i="4"/>
  <c r="V13" i="4"/>
  <c r="V14" i="4"/>
  <c r="V15" i="4"/>
  <c r="V16" i="4"/>
  <c r="V9" i="4"/>
  <c r="V19" i="4" s="1"/>
  <c r="U10" i="4"/>
  <c r="U11" i="4"/>
  <c r="U13" i="4"/>
  <c r="U14" i="4"/>
  <c r="U15" i="4"/>
  <c r="U16" i="4"/>
  <c r="U9" i="4"/>
  <c r="L19" i="4"/>
  <c r="D43" i="6"/>
  <c r="C17" i="16" s="1"/>
  <c r="W33" i="14"/>
  <c r="K10" i="16"/>
  <c r="W28" i="14"/>
  <c r="O44" i="14"/>
  <c r="G44" i="14"/>
  <c r="W25" i="14"/>
  <c r="W45" i="14" s="1"/>
  <c r="S44" i="14"/>
  <c r="K39" i="14"/>
  <c r="W39" i="14" s="1"/>
  <c r="W14" i="14"/>
  <c r="W12" i="14"/>
  <c r="W16" i="14"/>
  <c r="T22" i="14"/>
  <c r="W36" i="14"/>
  <c r="W15" i="14"/>
  <c r="V19" i="14"/>
  <c r="W35" i="14"/>
  <c r="E27" i="16"/>
  <c r="G15" i="4"/>
  <c r="O20" i="4"/>
  <c r="G14" i="6"/>
  <c r="G11" i="22"/>
  <c r="S16" i="4"/>
  <c r="G28" i="6"/>
  <c r="G33" i="6"/>
  <c r="S19" i="4"/>
  <c r="K12" i="4"/>
  <c r="O11" i="4"/>
  <c r="T9" i="4"/>
  <c r="O18" i="4"/>
  <c r="G16" i="22"/>
  <c r="G26" i="22"/>
  <c r="K20" i="4"/>
  <c r="O19" i="4"/>
  <c r="G20" i="22"/>
  <c r="G36" i="22"/>
  <c r="G17" i="4"/>
  <c r="K10" i="4"/>
  <c r="O16" i="4"/>
  <c r="K13" i="4"/>
  <c r="G10" i="22"/>
  <c r="G12" i="6"/>
  <c r="G30" i="22"/>
  <c r="K17" i="4"/>
  <c r="G19" i="6"/>
  <c r="G9" i="4"/>
  <c r="G14" i="4"/>
  <c r="G26" i="6"/>
  <c r="G23" i="22"/>
  <c r="K16" i="4"/>
  <c r="O10" i="4"/>
  <c r="G15" i="22"/>
  <c r="G32" i="22"/>
  <c r="G22" i="6"/>
  <c r="G25" i="6"/>
  <c r="G13" i="22"/>
  <c r="G34" i="6"/>
  <c r="K11" i="4"/>
  <c r="G22" i="22"/>
  <c r="S18" i="4"/>
  <c r="G18" i="6"/>
  <c r="G20" i="4"/>
  <c r="G9" i="6"/>
  <c r="G37" i="6"/>
  <c r="G15" i="6"/>
  <c r="S10" i="4"/>
  <c r="G11" i="6"/>
  <c r="G36" i="6"/>
  <c r="G21" i="6"/>
  <c r="G12" i="4"/>
  <c r="G14" i="22"/>
  <c r="G44" i="6"/>
  <c r="S15" i="4"/>
  <c r="G27" i="22"/>
  <c r="G43" i="6"/>
  <c r="G10" i="6"/>
  <c r="G31" i="22"/>
  <c r="K15" i="4"/>
  <c r="S9" i="4"/>
  <c r="G45" i="22"/>
  <c r="G13" i="4"/>
  <c r="G30" i="6"/>
  <c r="G28" i="22"/>
  <c r="S14" i="4"/>
  <c r="G18" i="4"/>
  <c r="O9" i="4"/>
  <c r="K19" i="4"/>
  <c r="G19" i="22"/>
  <c r="K14" i="4"/>
  <c r="G27" i="6"/>
  <c r="G8" i="6"/>
  <c r="S12" i="4"/>
  <c r="G32" i="6"/>
  <c r="G34" i="22"/>
  <c r="G13" i="6"/>
  <c r="G16" i="4"/>
  <c r="S11" i="4"/>
  <c r="O17" i="4"/>
  <c r="O14" i="4"/>
  <c r="K18" i="4"/>
  <c r="G9" i="22"/>
  <c r="O13" i="4"/>
  <c r="G31" i="6"/>
  <c r="O12" i="4"/>
  <c r="G29" i="6"/>
  <c r="G33" i="22"/>
  <c r="G29" i="22"/>
  <c r="G12" i="22"/>
  <c r="G44" i="22"/>
  <c r="G11" i="4"/>
  <c r="S17" i="4"/>
  <c r="K9" i="4"/>
  <c r="G39" i="22"/>
  <c r="G35" i="22"/>
  <c r="G24" i="6"/>
  <c r="G19" i="4"/>
  <c r="G23" i="6"/>
  <c r="S13" i="4"/>
  <c r="G10" i="4"/>
  <c r="G35" i="6"/>
  <c r="G25" i="22"/>
  <c r="G24" i="22"/>
  <c r="G38" i="22"/>
  <c r="G37" i="22"/>
  <c r="G8" i="22"/>
  <c r="G38" i="6"/>
  <c r="O15" i="4"/>
  <c r="S20" i="4"/>
  <c r="D18" i="16" l="1"/>
  <c r="W24" i="4"/>
  <c r="S44" i="4"/>
  <c r="W29" i="4"/>
  <c r="G9" i="16"/>
  <c r="S43" i="4"/>
  <c r="U20" i="4"/>
  <c r="W34" i="4"/>
  <c r="H10" i="16"/>
  <c r="G10" i="16"/>
  <c r="M10" i="16"/>
  <c r="W31" i="4"/>
  <c r="L9" i="16"/>
  <c r="W22" i="4"/>
  <c r="W33" i="4"/>
  <c r="T20" i="4"/>
  <c r="W26" i="4"/>
  <c r="D9" i="16"/>
  <c r="K9" i="16"/>
  <c r="F10" i="16"/>
  <c r="W36" i="4"/>
  <c r="N9" i="16"/>
  <c r="K44" i="4"/>
  <c r="W35" i="4"/>
  <c r="W28" i="4"/>
  <c r="T44" i="4"/>
  <c r="W23" i="4"/>
  <c r="C10" i="16"/>
  <c r="I10" i="16"/>
  <c r="I9" i="16"/>
  <c r="W38" i="4"/>
  <c r="W32" i="4"/>
  <c r="H9" i="16"/>
  <c r="K43" i="4"/>
  <c r="J10" i="16"/>
  <c r="W30" i="4"/>
  <c r="U43" i="4"/>
  <c r="O43" i="4"/>
  <c r="C9" i="16"/>
  <c r="N10" i="16"/>
  <c r="W27" i="4"/>
  <c r="W37" i="4"/>
  <c r="U44" i="4"/>
  <c r="E10" i="16"/>
  <c r="V44" i="4"/>
  <c r="V20" i="4"/>
  <c r="V43" i="4"/>
  <c r="G44" i="4"/>
  <c r="L10" i="16"/>
  <c r="T43" i="4"/>
  <c r="U19" i="4"/>
  <c r="W44" i="14"/>
  <c r="G43" i="4"/>
  <c r="S21" i="14"/>
  <c r="W21" i="14" s="1"/>
  <c r="C27" i="16"/>
  <c r="D10" i="16"/>
  <c r="D27" i="16"/>
  <c r="W11" i="14"/>
  <c r="W22" i="14" s="1"/>
  <c r="W17" i="4"/>
  <c r="W19" i="4"/>
  <c r="W16" i="4"/>
  <c r="W10" i="4"/>
  <c r="W20" i="4"/>
  <c r="W18" i="4"/>
  <c r="T19" i="4"/>
  <c r="W12" i="4"/>
  <c r="W9" i="4"/>
  <c r="W11" i="4"/>
  <c r="W13" i="4"/>
  <c r="W15" i="4"/>
  <c r="W14" i="4"/>
  <c r="W44" i="4" l="1"/>
  <c r="W43" i="4"/>
</calcChain>
</file>

<file path=xl/sharedStrings.xml><?xml version="1.0" encoding="utf-8"?>
<sst xmlns="http://schemas.openxmlformats.org/spreadsheetml/2006/main" count="759" uniqueCount="251">
  <si>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</si>
  <si>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</si>
  <si>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</si>
  <si>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</si>
  <si>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</si>
  <si>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</si>
  <si>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</si>
  <si>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</si>
  <si>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</si>
  <si>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</si>
  <si>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</si>
  <si>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</si>
  <si>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</si>
  <si>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</si>
  <si>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</si>
  <si>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</si>
  <si>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</si>
  <si>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</si>
  <si>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</si>
  <si>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</si>
  <si>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</si>
  <si>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</si>
  <si>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</si>
  <si>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</si>
  <si>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</si>
  <si>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</si>
  <si>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</si>
  <si>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</si>
  <si>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</si>
  <si>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</si>
  <si>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</si>
  <si>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</si>
  <si>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</si>
  <si>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</si>
  <si>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</si>
  <si>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</si>
  <si>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</si>
  <si>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</si>
  <si>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</si>
  <si>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</si>
  <si>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</si>
  <si>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</si>
  <si>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</si>
  <si>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</si>
  <si>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</si>
  <si>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</si>
  <si>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</si>
  <si>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</si>
  <si>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</si>
  <si>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</si>
  <si>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</si>
  <si>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</si>
  <si>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</si>
  <si>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</si>
  <si>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</si>
  <si>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</si>
  <si>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</si>
  <si>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</si>
  <si>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</si>
  <si>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</si>
  <si>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</si>
  <si>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</si>
  <si>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</si>
  <si>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</si>
  <si>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</si>
  <si>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</si>
  <si>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</si>
  <si>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</si>
  <si>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</si>
  <si>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</si>
  <si>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</si>
  <si>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</si>
  <si>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</si>
  <si>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</si>
  <si>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</si>
  <si>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</si>
  <si>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</si>
  <si>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</si>
  <si>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</si>
  <si>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</si>
  <si>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</si>
  <si>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</si>
  <si>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</si>
  <si>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</si>
  <si>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</si>
  <si>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</si>
  <si>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</si>
  <si>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</si>
  <si>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</si>
  <si>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</si>
  <si>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</si>
  <si>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</si>
  <si>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</si>
  <si>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</si>
  <si>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</si>
  <si>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</si>
  <si>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</si>
  <si>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</si>
  <si>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</si>
  <si>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</si>
  <si>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</si>
  <si>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</si>
  <si>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</si>
  <si>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</si>
  <si>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</si>
  <si>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</si>
  <si>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</si>
  <si>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</si>
  <si>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</si>
  <si>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</si>
  <si>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</si>
  <si>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</si>
  <si>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</si>
  <si>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</si>
  <si>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</si>
  <si>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</si>
  <si>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</si>
  <si>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</si>
  <si>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</si>
  <si>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</si>
  <si>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</si>
  <si>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</si>
  <si>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</si>
  <si>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</si>
  <si>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</si>
  <si>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</si>
  <si>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</si>
  <si>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</si>
  <si>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</si>
  <si>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</si>
  <si>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</si>
  <si>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</si>
  <si>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</si>
  <si>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</si>
  <si>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</si>
  <si>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</si>
  <si>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</si>
  <si>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</si>
  <si>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</si>
  <si>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</si>
  <si>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</si>
  <si>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</si>
  <si>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</si>
  <si>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</si>
  <si>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</si>
  <si>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</si>
  <si>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</si>
  <si>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</si>
  <si>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</si>
  <si>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</si>
  <si>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</si>
  <si>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</si>
  <si>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</si>
  <si>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</si>
  <si>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</si>
  <si>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</si>
  <si>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</si>
  <si>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</si>
  <si>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</si>
  <si>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</si>
  <si>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</si>
  <si>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</si>
  <si>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</si>
  <si>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</si>
  <si>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</si>
  <si>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</si>
  <si>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</si>
  <si>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</si>
  <si>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</si>
  <si>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</si>
  <si>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</si>
  <si>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</si>
  <si>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</si>
  <si>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</si>
  <si>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</si>
  <si>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</si>
  <si>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</si>
  <si>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</si>
  <si>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</si>
  <si>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</si>
  <si>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</si>
  <si>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</si>
  <si>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</si>
  <si>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</si>
  <si>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</si>
  <si>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</si>
  <si>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</si>
  <si>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</si>
  <si>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</si>
  <si>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</si>
  <si>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</si>
  <si>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</si>
  <si>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</si>
  <si>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</si>
  <si>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</si>
  <si>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</si>
  <si>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</si>
  <si>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</si>
  <si>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</si>
  <si>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</si>
  <si>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</si>
  <si>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</si>
  <si>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</si>
  <si>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</si>
  <si>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</si>
  <si>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</si>
  <si>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</si>
  <si>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</si>
  <si>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</si>
  <si>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</si>
  <si>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</si>
  <si>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</si>
  <si>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</si>
  <si>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</si>
  <si>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</si>
  <si>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</si>
  <si>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</si>
  <si>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</si>
  <si>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</si>
  <si>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</si>
  <si>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</si>
  <si>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</si>
  <si>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</si>
  <si>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</si>
  <si>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</si>
  <si>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</si>
  <si>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</si>
  <si>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</si>
  <si>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</si>
  <si>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</si>
  <si>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</si>
  <si>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</si>
  <si>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</si>
  <si>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</si>
  <si>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</si>
  <si>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</si>
  <si>
    <t>BÁO CÁO TÌNH HÌNH THỰC HIỆN HOẠT ĐỘNG LỰA CHỌN NHÀ ĐẦU TƯ DỰ ÁN ĐẦU TƯ CÓ SỬ DỤNG ĐẤT</t>
  </si>
  <si>
    <t xml:space="preserve">Diện tích sử dụng đất (ha) </t>
  </si>
  <si>
    <t>(2): Ghi "X" đối với trường hợp đã công bố dự án trên Hệ thống mạng đấu thầu quốc gia</t>
  </si>
  <si>
    <t>(4): Ghi "X" trường hợp chỉ có 01 nhà đầu tư đăng ký và đáp ứng điều kiện mời quan tâm hoặc có nhiều nhà đầu tư đăng ký 
nhưng chỉ có một nhà đầu tư đáp ứng điều kiện mời quan tâm</t>
  </si>
  <si>
    <r>
      <t xml:space="preserve">PHỤ LỤC 2
</t>
    </r>
    <r>
      <rPr>
        <i/>
        <sz val="14"/>
        <rFont val="Times New Roman"/>
        <family val="1"/>
      </rPr>
      <t>(Kèm theo Công văn số:           /SKHĐT-ĐT ngày       tháng       năm 2024 của Sở Kế hoạch và Đầu tư)</t>
    </r>
  </si>
  <si>
    <t>BIỂU SỐ 4</t>
  </si>
  <si>
    <t>Đơn vị tính: Triệu đồng</t>
  </si>
  <si>
    <t>THEO QUY ĐỊNH CỦA LUẬT ĐẤU THẦU SỐ 22/2023/QH15, NGHỊ ĐỊNH SỐ 115/2024/NĐ-CP</t>
  </si>
  <si>
    <t>(1) Ghi lĩnh vực đầu tư theo quy định tại Điều 4 Nghị định số 115/2024/NĐ-CP</t>
  </si>
  <si>
    <t>(6): Ghi một trong các tiêu chuẩn quy định tại Điều 48 hoặc Điều 49 Nghị định số 115/2024/NĐ-CP</t>
  </si>
  <si>
    <t>BIỂU SỐ 3</t>
  </si>
  <si>
    <r>
      <t xml:space="preserve">PHỤ LỤC 2
</t>
    </r>
    <r>
      <rPr>
        <i/>
        <sz val="14"/>
        <rFont val="Times New Roman"/>
        <family val="1"/>
      </rPr>
      <t>(Kèm theo Công văn số:           /SKHĐT-ĐT ngày       tháng  12   năm 2024 của Sở Kế hoạch và Đầu tư)</t>
    </r>
  </si>
  <si>
    <r>
      <t xml:space="preserve">PHỤ LỤC 2
</t>
    </r>
    <r>
      <rPr>
        <i/>
        <sz val="14"/>
        <rFont val="Times New Roman"/>
        <family val="1"/>
      </rPr>
      <t>(Kèm theo Công văn số:           /SKHĐT-ĐT ngày       tháng   12  năm 2024 của Sở Kế hoạch và Đầu tư)</t>
    </r>
  </si>
  <si>
    <r>
      <t xml:space="preserve">PHỤ LỤC 2
</t>
    </r>
    <r>
      <rPr>
        <i/>
        <sz val="14"/>
        <rFont val="Times New Roman"/>
        <family val="1"/>
      </rPr>
      <t>(Kèm theo Công văn số:           /SKHĐT-ĐT ngày       tháng  12  năm 2024 của Sở Kế hoạch và Đầu tư)</t>
    </r>
  </si>
  <si>
    <r>
      <t xml:space="preserve">PHỤ LỤC 2
</t>
    </r>
    <r>
      <rPr>
        <i/>
        <sz val="14"/>
        <rFont val="Times New Roman"/>
        <family val="1"/>
      </rPr>
      <t>(Kèm theo Công văn số:           /SKHĐT-ĐT ngày       tháng 12  năm 2024 của Sở Kế hoạch và Đầu tư)</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</si>
</sst>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
  </numFmts>
  <fonts count="74" x14ac:knownFonts="1">
    <font>
      <sz val="10"/>
      <name val="Arial"/>
    </font>
    <font>
      <sz val="11"/>
      <color theme="1"/>
      <name val="Calibri"/>
      <family val="2"/>
      <scheme val="minor"/>
    </font>
    <font>
      <sz val="10"/>
      <name val="Arial"/>
      <family val="2"/>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
      <b/>
      <sz val="11"/>
      <name val="Times New Roman"/>
      <family val="1"/>
    </font>
    <font>
      <b/>
      <sz val="14"/>
      <name val="Times New Roman"/>
      <family val="1"/>
    </font>
    <font>
      <i/>
      <sz val="14"/>
      <name val="Times New Roman"/>
      <family val="1"/>
    </font>
    <font>
      <b/>
      <i/>
      <sz val="14"/>
      <color theme="1"/>
      <name val="Times New Roman"/>
      <family val="1"/>
    </font>
    <font>
      <i/>
      <sz val="14"/>
      <color theme="1"/>
      <name val="Times New Roman"/>
      <family val="1"/>
    </font>
    <font>
      <b/>
      <i/>
      <sz val="15"/>
      <color theme="1"/>
      <name val="Times New Roman"/>
      <family val="1"/>
    </font>
    <font>
      <i/>
      <sz val="15"/>
      <color theme="1"/>
      <name val="Times New Roman"/>
      <family val="1"/>
    </font>
    <font>
      <b/>
      <i/>
      <sz val="14"/>
      <color theme="1"/>
      <name val="Times New Roman"/>
      <family val="1"/>
      <charset val="163"/>
    </font>
    <font>
      <sz val="14"/>
      <color theme="1"/>
      <name val="Arial"/>
      <family val="2"/>
    </font>
    <font>
      <sz val="11"/>
      <name val="Times New Roman"/>
      <family val="1"/>
    </font>
    <font>
      <b/>
      <i/>
      <sz val="11"/>
      <name val="Times New Roman"/>
      <family val="1"/>
    </font>
    <font>
      <b/>
      <sz val="14"/>
      <color theme="1"/>
      <name val="Times New Roman"/>
      <family val="1"/>
      <charset val="163"/>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0" fontId="4" fillId="0" borderId="0"/>
    <xf numFmtId="0" fontId="1" fillId="0" borderId="0"/>
  </cellStyleXfs>
  <cellXfs count="297">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3" fillId="0" borderId="0" xfId="0" applyNumberFormat="1" applyFont="1"/>
    <xf numFmtId="0" fontId="34" fillId="0" borderId="1" xfId="0" applyFont="1" applyBorder="1" applyAlignment="1">
      <alignment vertical="center" wrapText="1"/>
    </xf>
    <xf numFmtId="0" fontId="0" fillId="0" borderId="1" xfId="0" applyBorder="1"/>
    <xf numFmtId="0" fontId="35" fillId="0" borderId="1" xfId="0" applyFont="1" applyBorder="1"/>
    <xf numFmtId="0" fontId="36" fillId="0" borderId="1" xfId="0" applyFont="1" applyBorder="1" applyAlignment="1">
      <alignment vertical="center" wrapText="1"/>
    </xf>
    <xf numFmtId="0" fontId="16" fillId="0" borderId="0" xfId="0" applyFont="1"/>
    <xf numFmtId="0" fontId="24" fillId="0" borderId="1" xfId="0" applyFont="1" applyBorder="1" applyAlignment="1">
      <alignment vertical="center" wrapText="1"/>
    </xf>
    <xf numFmtId="3" fontId="39" fillId="0" borderId="1" xfId="0" applyNumberFormat="1" applyFont="1" applyBorder="1" applyAlignment="1">
      <alignment horizontal="right" vertical="center" wrapText="1"/>
    </xf>
    <xf numFmtId="3" fontId="39" fillId="0" borderId="4" xfId="0" applyNumberFormat="1" applyFont="1" applyBorder="1" applyAlignment="1">
      <alignment horizontal="right" vertical="center" wrapText="1"/>
    </xf>
    <xf numFmtId="0" fontId="40" fillId="0" borderId="0" xfId="0" applyFont="1" applyProtection="1">
      <protection hidden="1"/>
    </xf>
    <xf numFmtId="0" fontId="40" fillId="0" borderId="0" xfId="0" applyFont="1"/>
    <xf numFmtId="0" fontId="34" fillId="0" borderId="0" xfId="0" applyFont="1"/>
    <xf numFmtId="0" fontId="37" fillId="0" borderId="1" xfId="0" applyFont="1" applyBorder="1" applyAlignment="1">
      <alignment horizontal="center" vertical="center" wrapText="1"/>
    </xf>
    <xf numFmtId="164" fontId="38" fillId="0" borderId="1" xfId="1" applyNumberFormat="1" applyFont="1" applyFill="1" applyBorder="1" applyAlignment="1" applyProtection="1">
      <alignment horizontal="right" vertical="center" wrapText="1"/>
      <protection locked="0"/>
    </xf>
    <xf numFmtId="3" fontId="38" fillId="0" borderId="1" xfId="0" applyNumberFormat="1" applyFont="1" applyBorder="1" applyAlignment="1">
      <alignment horizontal="center"/>
    </xf>
    <xf numFmtId="164" fontId="38" fillId="0" borderId="1" xfId="1" applyNumberFormat="1" applyFont="1" applyFill="1" applyBorder="1" applyAlignment="1" applyProtection="1">
      <alignment horizontal="right"/>
      <protection locked="0"/>
    </xf>
    <xf numFmtId="4" fontId="38" fillId="0" borderId="1" xfId="0" applyNumberFormat="1" applyFont="1" applyBorder="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center"/>
    </xf>
    <xf numFmtId="3" fontId="33" fillId="0" borderId="1" xfId="0" applyNumberFormat="1" applyFont="1" applyBorder="1" applyAlignment="1">
      <alignment horizontal="center" vertical="center" wrapText="1"/>
    </xf>
    <xf numFmtId="3" fontId="33" fillId="0" borderId="1" xfId="0" applyNumberFormat="1" applyFont="1" applyBorder="1" applyAlignment="1">
      <alignment horizontal="center" vertical="center"/>
    </xf>
    <xf numFmtId="0" fontId="42" fillId="0" borderId="0" xfId="0" applyFont="1" applyProtection="1">
      <protection hidden="1"/>
    </xf>
    <xf numFmtId="0" fontId="42" fillId="0" borderId="0" xfId="0" applyFont="1"/>
    <xf numFmtId="0" fontId="44" fillId="0" borderId="0" xfId="0" applyFont="1"/>
    <xf numFmtId="0" fontId="45" fillId="0" borderId="0" xfId="0" applyFont="1"/>
    <xf numFmtId="0" fontId="44" fillId="0" borderId="0" xfId="0" applyFont="1" applyAlignment="1">
      <alignment horizontal="left"/>
    </xf>
    <xf numFmtId="0" fontId="38" fillId="0" borderId="0" xfId="0" applyFont="1"/>
    <xf numFmtId="0" fontId="32" fillId="0" borderId="0" xfId="0" applyFont="1"/>
    <xf numFmtId="0" fontId="46" fillId="0" borderId="0" xfId="0" quotePrefix="1" applyFont="1"/>
    <xf numFmtId="0" fontId="46" fillId="0" borderId="0" xfId="0" applyFont="1"/>
    <xf numFmtId="3" fontId="41" fillId="0" borderId="1" xfId="0" applyNumberFormat="1" applyFont="1" applyBorder="1" applyAlignment="1" applyProtection="1">
      <alignment horizontal="right" vertical="center" wrapText="1"/>
      <protection locked="0"/>
    </xf>
    <xf numFmtId="3" fontId="41" fillId="0" borderId="1" xfId="0" applyNumberFormat="1" applyFont="1" applyBorder="1" applyAlignment="1">
      <alignment horizontal="left"/>
    </xf>
    <xf numFmtId="3" fontId="39" fillId="0" borderId="1" xfId="0" applyNumberFormat="1" applyFont="1" applyBorder="1" applyAlignment="1">
      <alignment horizontal="left" vertical="center" wrapText="1"/>
    </xf>
    <xf numFmtId="3" fontId="41" fillId="0" borderId="0" xfId="0" applyNumberFormat="1" applyFont="1"/>
    <xf numFmtId="3" fontId="41" fillId="0" borderId="1" xfId="0" applyNumberFormat="1" applyFont="1" applyBorder="1" applyAlignment="1">
      <alignment horizontal="right" vertical="center"/>
    </xf>
    <xf numFmtId="0" fontId="41" fillId="0" borderId="1" xfId="0" applyFont="1" applyBorder="1" applyAlignment="1">
      <alignment horizontal="left"/>
    </xf>
    <xf numFmtId="3" fontId="39" fillId="0" borderId="1" xfId="0" applyNumberFormat="1" applyFont="1" applyBorder="1" applyAlignment="1">
      <alignment horizontal="right" vertical="center"/>
    </xf>
    <xf numFmtId="3" fontId="41" fillId="0" borderId="1" xfId="0" applyNumberFormat="1" applyFont="1" applyBorder="1" applyAlignment="1">
      <alignment horizontal="right"/>
    </xf>
    <xf numFmtId="3" fontId="41" fillId="0" borderId="1" xfId="0" applyNumberFormat="1" applyFont="1" applyBorder="1" applyAlignment="1">
      <alignment horizontal="right" vertical="center" wrapText="1"/>
    </xf>
    <xf numFmtId="3" fontId="47" fillId="0" borderId="0" xfId="0" applyNumberFormat="1" applyFont="1"/>
    <xf numFmtId="0" fontId="33" fillId="0" borderId="0" xfId="0" applyFont="1"/>
    <xf numFmtId="3" fontId="33" fillId="0" borderId="0" xfId="0" quotePrefix="1" applyNumberFormat="1" applyFont="1"/>
    <xf numFmtId="0" fontId="49" fillId="0" borderId="0" xfId="0" applyFont="1"/>
    <xf numFmtId="0" fontId="50" fillId="0" borderId="1" xfId="0" applyFont="1" applyBorder="1" applyAlignment="1">
      <alignment horizontal="center"/>
    </xf>
    <xf numFmtId="0" fontId="51" fillId="0" borderId="1" xfId="0" applyFont="1" applyBorder="1" applyAlignment="1">
      <alignment horizontal="center"/>
    </xf>
    <xf numFmtId="0" fontId="23" fillId="0" borderId="0" xfId="0" applyFont="1" applyAlignment="1">
      <alignment vertical="center" wrapText="1"/>
    </xf>
    <xf numFmtId="0" fontId="52" fillId="0" borderId="1" xfId="0" applyFont="1" applyBorder="1"/>
    <xf numFmtId="0" fontId="53" fillId="0" borderId="0" xfId="0" applyFont="1" applyProtection="1">
      <protection hidden="1"/>
    </xf>
    <xf numFmtId="0" fontId="53" fillId="0" borderId="0" xfId="0" applyFont="1"/>
    <xf numFmtId="0" fontId="39" fillId="0" borderId="1" xfId="0" applyFont="1" applyBorder="1" applyAlignment="1">
      <alignment horizontal="center" vertical="center" wrapText="1"/>
    </xf>
    <xf numFmtId="164" fontId="41" fillId="0" borderId="1" xfId="1" applyNumberFormat="1" applyFont="1" applyFill="1" applyBorder="1" applyAlignment="1" applyProtection="1">
      <alignment horizontal="right" vertical="center" wrapText="1"/>
      <protection locked="0"/>
    </xf>
    <xf numFmtId="3" fontId="41" fillId="0" borderId="1" xfId="0" applyNumberFormat="1" applyFont="1" applyBorder="1" applyAlignment="1">
      <alignment horizontal="center"/>
    </xf>
    <xf numFmtId="164" fontId="41" fillId="0" borderId="1" xfId="1" applyNumberFormat="1" applyFont="1" applyFill="1" applyBorder="1" applyAlignment="1" applyProtection="1">
      <alignment horizontal="right"/>
      <protection locked="0"/>
    </xf>
    <xf numFmtId="4" fontId="41" fillId="0" borderId="1" xfId="0" applyNumberFormat="1" applyFont="1" applyBorder="1" applyAlignment="1">
      <alignment horizontal="center"/>
    </xf>
    <xf numFmtId="0" fontId="41" fillId="0" borderId="1" xfId="0" applyFont="1" applyBorder="1" applyAlignment="1">
      <alignment horizontal="center" vertical="center" wrapText="1"/>
    </xf>
    <xf numFmtId="0" fontId="41" fillId="0" borderId="1" xfId="0" applyFont="1" applyBorder="1" applyAlignment="1">
      <alignment horizontal="center"/>
    </xf>
    <xf numFmtId="3" fontId="41" fillId="0" borderId="1" xfId="0" applyNumberFormat="1" applyFont="1" applyBorder="1" applyAlignment="1">
      <alignment horizontal="center" vertical="center"/>
    </xf>
    <xf numFmtId="0" fontId="0" fillId="0" borderId="0" xfId="0" applyAlignment="1">
      <alignment horizont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0" fontId="1" fillId="0" borderId="0" xfId="3"/>
    <xf numFmtId="0" fontId="23" fillId="0" borderId="1" xfId="3" applyFont="1" applyBorder="1" applyAlignment="1">
      <alignment horizontal="center" vertical="center"/>
    </xf>
    <xf numFmtId="0" fontId="16" fillId="0" borderId="0" xfId="3" applyFont="1"/>
    <xf numFmtId="0" fontId="28" fillId="0" borderId="0" xfId="3" applyFont="1" applyAlignment="1">
      <alignment vertical="center"/>
    </xf>
    <xf numFmtId="0" fontId="57" fillId="0" borderId="0" xfId="3" applyFont="1"/>
    <xf numFmtId="3" fontId="41" fillId="0" borderId="1" xfId="0" applyNumberFormat="1" applyFont="1" applyBorder="1" applyAlignment="1">
      <alignment horizontal="left" vertical="center" wrapText="1"/>
    </xf>
    <xf numFmtId="3" fontId="60" fillId="0" borderId="0" xfId="0" applyNumberFormat="1" applyFont="1"/>
    <xf numFmtId="49" fontId="60" fillId="0" borderId="0" xfId="0" applyNumberFormat="1" applyFont="1"/>
    <xf numFmtId="3" fontId="60" fillId="0" borderId="1" xfId="0" applyNumberFormat="1" applyFont="1" applyBorder="1" applyAlignment="1">
      <alignment horizontal="center" vertical="center" wrapText="1"/>
    </xf>
    <xf numFmtId="1" fontId="60" fillId="0" borderId="1" xfId="0" applyNumberFormat="1" applyFont="1" applyBorder="1" applyAlignment="1" applyProtection="1">
      <alignment horizontal="center" vertical="center" wrapText="1"/>
      <protection locked="0"/>
    </xf>
    <xf numFmtId="3" fontId="60" fillId="0" borderId="1" xfId="0" applyNumberFormat="1" applyFont="1" applyBorder="1" applyAlignment="1" applyProtection="1">
      <alignment horizontal="center" vertical="center" wrapText="1"/>
      <protection locked="0"/>
    </xf>
    <xf numFmtId="3" fontId="60" fillId="0" borderId="1" xfId="0" applyNumberFormat="1" applyFont="1" applyBorder="1" applyAlignment="1" applyProtection="1">
      <alignment horizontal="right" vertical="center" wrapText="1"/>
      <protection locked="0"/>
    </xf>
    <xf numFmtId="3" fontId="60" fillId="0" borderId="1" xfId="0" applyNumberFormat="1" applyFont="1" applyBorder="1" applyAlignment="1">
      <alignment horizontal="right" vertical="center" wrapText="1"/>
    </xf>
    <xf numFmtId="164" fontId="60" fillId="0" borderId="1" xfId="1" applyNumberFormat="1" applyFont="1" applyFill="1" applyBorder="1" applyAlignment="1" applyProtection="1">
      <alignment horizontal="right" vertical="center" wrapText="1"/>
      <protection locked="0"/>
    </xf>
    <xf numFmtId="0" fontId="60" fillId="0" borderId="1" xfId="0" applyFont="1" applyBorder="1" applyAlignment="1">
      <alignment horizontal="left" vertical="center"/>
    </xf>
    <xf numFmtId="3" fontId="60" fillId="0" borderId="1" xfId="0" applyNumberFormat="1" applyFont="1" applyBorder="1" applyAlignment="1">
      <alignment horizontal="left" vertical="center"/>
    </xf>
    <xf numFmtId="3" fontId="59" fillId="0" borderId="1" xfId="0" applyNumberFormat="1" applyFont="1" applyBorder="1" applyAlignment="1">
      <alignment horizontal="right" vertical="center" wrapText="1"/>
    </xf>
    <xf numFmtId="0" fontId="60" fillId="0" borderId="1" xfId="0" applyFont="1" applyBorder="1" applyAlignment="1">
      <alignment horizontal="left" vertical="center" wrapText="1"/>
    </xf>
    <xf numFmtId="3" fontId="65" fillId="0" borderId="0" xfId="0" applyNumberFormat="1" applyFont="1" applyAlignment="1">
      <alignment horizontal="right"/>
    </xf>
    <xf numFmtId="3" fontId="65" fillId="0" borderId="0" xfId="0" applyNumberFormat="1" applyFont="1"/>
    <xf numFmtId="3" fontId="66" fillId="0" borderId="0" xfId="0" applyNumberFormat="1" applyFont="1" applyAlignment="1">
      <alignment wrapText="1"/>
    </xf>
    <xf numFmtId="0" fontId="59" fillId="0" borderId="0" xfId="0" applyFont="1"/>
    <xf numFmtId="3" fontId="65" fillId="0" borderId="0" xfId="0" applyNumberFormat="1" applyFont="1" applyAlignment="1">
      <alignment horizontal="left"/>
    </xf>
    <xf numFmtId="3" fontId="60" fillId="0" borderId="0" xfId="0" applyNumberFormat="1" applyFont="1" applyAlignment="1">
      <alignment horizontal="center"/>
    </xf>
    <xf numFmtId="3" fontId="66" fillId="0" borderId="0" xfId="0" applyNumberFormat="1" applyFont="1"/>
    <xf numFmtId="3" fontId="60" fillId="0" borderId="1" xfId="0" applyNumberFormat="1" applyFont="1" applyBorder="1" applyAlignment="1">
      <alignment vertical="center" wrapText="1"/>
    </xf>
    <xf numFmtId="3" fontId="63" fillId="0" borderId="0" xfId="0" applyNumberFormat="1" applyFont="1" applyAlignment="1">
      <alignment wrapText="1"/>
    </xf>
    <xf numFmtId="0" fontId="41" fillId="0" borderId="0" xfId="0" applyFont="1"/>
    <xf numFmtId="0" fontId="16" fillId="0" borderId="1" xfId="0" applyFont="1" applyBorder="1" applyAlignment="1">
      <alignment horizontal="left" vertical="center" wrapText="1"/>
    </xf>
    <xf numFmtId="3" fontId="63" fillId="0" borderId="0" xfId="0" applyNumberFormat="1" applyFont="1" applyAlignment="1">
      <alignment vertical="center" wrapText="1"/>
    </xf>
    <xf numFmtId="0" fontId="62" fillId="0" borderId="1" xfId="3" applyFont="1" applyBorder="1" applyAlignment="1">
      <alignment horizontal="center" vertical="center" wrapText="1"/>
    </xf>
    <xf numFmtId="0" fontId="71" fillId="0" borderId="1" xfId="3" applyFont="1" applyBorder="1" applyAlignment="1">
      <alignment horizontal="center" vertical="center"/>
    </xf>
    <xf numFmtId="0" fontId="71" fillId="0" borderId="1" xfId="3" applyFont="1" applyBorder="1" applyAlignment="1">
      <alignment vertical="center" wrapText="1"/>
    </xf>
    <xf numFmtId="0" fontId="71" fillId="0" borderId="1" xfId="3" applyFont="1" applyBorder="1" applyAlignment="1">
      <alignment vertical="center"/>
    </xf>
    <xf numFmtId="0" fontId="62" fillId="0" borderId="1" xfId="3" applyFont="1" applyBorder="1" applyAlignment="1">
      <alignment horizontal="center" vertical="center"/>
    </xf>
    <xf numFmtId="0" fontId="72" fillId="0" borderId="1" xfId="3" applyFont="1" applyBorder="1" applyAlignment="1">
      <alignment vertical="center" wrapText="1"/>
    </xf>
    <xf numFmtId="3" fontId="60"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41" fillId="0" borderId="1" xfId="0" applyFont="1" applyBorder="1" applyAlignment="1">
      <alignment horizontal="left" vertical="center" wrapText="1"/>
    </xf>
    <xf numFmtId="3" fontId="38" fillId="0" borderId="1" xfId="0"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16" fillId="0" borderId="1" xfId="0" applyNumberFormat="1" applyFont="1" applyBorder="1" applyAlignment="1">
      <alignment horizontal="left" vertical="center" wrapText="1"/>
    </xf>
    <xf numFmtId="3" fontId="39"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66" fillId="0" borderId="0" xfId="0" applyFont="1" applyBorder="1"/>
    <xf numFmtId="3" fontId="41" fillId="0" borderId="4" xfId="0" applyNumberFormat="1" applyFont="1" applyBorder="1" applyAlignment="1">
      <alignment horizontal="left"/>
    </xf>
    <xf numFmtId="0" fontId="41" fillId="0" borderId="4" xfId="0" applyFont="1" applyBorder="1" applyAlignment="1">
      <alignment horizontal="center" vertical="center" wrapText="1"/>
    </xf>
    <xf numFmtId="0" fontId="16" fillId="0" borderId="1" xfId="0" applyFont="1" applyBorder="1"/>
    <xf numFmtId="3" fontId="16" fillId="0" borderId="1" xfId="0" applyNumberFormat="1" applyFont="1" applyBorder="1" applyAlignment="1">
      <alignment vertical="center" wrapText="1"/>
    </xf>
    <xf numFmtId="0" fontId="41" fillId="0" borderId="1" xfId="0" applyFont="1" applyBorder="1" applyAlignment="1">
      <alignment vertical="center" wrapText="1"/>
    </xf>
    <xf numFmtId="0" fontId="38" fillId="0" borderId="1" xfId="0" applyFont="1" applyBorder="1" applyAlignment="1">
      <alignment vertical="center" wrapText="1"/>
    </xf>
    <xf numFmtId="3" fontId="37"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Border="1"/>
    <xf numFmtId="0" fontId="28" fillId="0" borderId="0" xfId="0" applyFont="1" applyBorder="1" applyAlignment="1">
      <alignment vertical="center"/>
    </xf>
    <xf numFmtId="0" fontId="16" fillId="0" borderId="0" xfId="0" applyFont="1" applyBorder="1"/>
    <xf numFmtId="0" fontId="49" fillId="0" borderId="0" xfId="0" applyFont="1" applyBorder="1"/>
    <xf numFmtId="0" fontId="37" fillId="0" borderId="0" xfId="0" applyFont="1" applyBorder="1" applyAlignment="1">
      <alignment vertical="center"/>
    </xf>
    <xf numFmtId="0" fontId="38" fillId="0" borderId="0" xfId="0" applyFont="1" applyBorder="1"/>
    <xf numFmtId="0" fontId="24" fillId="0" borderId="0" xfId="0" applyFont="1" applyBorder="1" applyAlignment="1">
      <alignment vertical="center" wrapText="1"/>
    </xf>
    <xf numFmtId="0" fontId="57" fillId="0" borderId="0" xfId="0" applyFont="1" applyBorder="1"/>
    <xf numFmtId="3" fontId="38"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3" fontId="41" fillId="0" borderId="1" xfId="0" applyNumberFormat="1" applyFont="1" applyBorder="1" applyAlignment="1">
      <alignment horizontal="center" vertical="center" wrapText="1"/>
    </xf>
    <xf numFmtId="3" fontId="41" fillId="0" borderId="0" xfId="0" applyNumberFormat="1" applyFont="1" applyBorder="1"/>
    <xf numFmtId="3" fontId="41" fillId="0" borderId="0" xfId="0" applyNumberFormat="1" applyFont="1" applyBorder="1" applyAlignment="1">
      <alignment horizontal="left"/>
    </xf>
    <xf numFmtId="0" fontId="70" fillId="0" borderId="0" xfId="0" applyFont="1" applyBorder="1" applyAlignment="1">
      <alignment vertical="center"/>
    </xf>
    <xf numFmtId="0" fontId="17" fillId="0" borderId="0" xfId="0" applyFont="1" applyBorder="1"/>
    <xf numFmtId="0" fontId="48" fillId="0" borderId="0" xfId="0" applyFont="1" applyBorder="1"/>
    <xf numFmtId="0" fontId="53" fillId="0" borderId="0" xfId="0" applyFont="1" applyBorder="1" applyProtection="1">
      <protection hidden="1"/>
    </xf>
    <xf numFmtId="0" fontId="40" fillId="0" borderId="0" xfId="0" applyFont="1" applyBorder="1"/>
    <xf numFmtId="3" fontId="53" fillId="0" borderId="0" xfId="0" applyNumberFormat="1" applyFont="1" applyBorder="1" applyProtection="1">
      <protection hidden="1"/>
    </xf>
    <xf numFmtId="0" fontId="54" fillId="0" borderId="0" xfId="0" applyFont="1" applyBorder="1" applyProtection="1">
      <protection hidden="1"/>
    </xf>
    <xf numFmtId="0" fontId="42" fillId="0" borderId="0" xfId="0" applyFont="1" applyBorder="1"/>
    <xf numFmtId="0" fontId="36" fillId="0" borderId="0" xfId="0" applyFont="1" applyBorder="1" applyProtection="1">
      <protection hidden="1"/>
    </xf>
    <xf numFmtId="0" fontId="43" fillId="0" borderId="0" xfId="0" applyFont="1" applyBorder="1"/>
    <xf numFmtId="0" fontId="40" fillId="0" borderId="0" xfId="0" applyFont="1" applyBorder="1" applyProtection="1">
      <protection hidden="1"/>
    </xf>
    <xf numFmtId="0" fontId="8" fillId="0" borderId="0" xfId="0" applyFont="1" applyBorder="1"/>
    <xf numFmtId="3" fontId="40" fillId="0" borderId="0" xfId="0" applyNumberFormat="1" applyFont="1" applyBorder="1" applyProtection="1">
      <protection hidden="1"/>
    </xf>
    <xf numFmtId="0" fontId="42" fillId="0" borderId="0" xfId="0" applyFont="1" applyBorder="1" applyProtection="1">
      <protection hidden="1"/>
    </xf>
    <xf numFmtId="0" fontId="9" fillId="0" borderId="0" xfId="0" applyFont="1" applyBorder="1"/>
    <xf numFmtId="0" fontId="43" fillId="0" borderId="0" xfId="0" applyFont="1" applyBorder="1" applyProtection="1">
      <protection hidden="1"/>
    </xf>
    <xf numFmtId="0" fontId="10" fillId="0" borderId="0" xfId="0" applyFont="1" applyBorder="1"/>
    <xf numFmtId="3" fontId="47" fillId="0" borderId="0" xfId="0" applyNumberFormat="1" applyFont="1" applyAlignment="1">
      <alignment horizontal="center"/>
    </xf>
    <xf numFmtId="3" fontId="65" fillId="0" borderId="0" xfId="0" applyNumberFormat="1" applyFont="1" applyBorder="1" applyAlignment="1">
      <alignment horizontal="left"/>
    </xf>
    <xf numFmtId="3" fontId="65" fillId="0" borderId="1" xfId="0" applyNumberFormat="1" applyFont="1" applyBorder="1" applyAlignment="1">
      <alignment horizontal="left" vertical="center" wrapText="1"/>
    </xf>
    <xf numFmtId="3" fontId="60" fillId="0" borderId="1" xfId="0" applyNumberFormat="1" applyFont="1" applyBorder="1" applyAlignment="1">
      <alignment horizontal="left" vertical="center" wrapText="1"/>
    </xf>
    <xf numFmtId="3" fontId="67" fillId="0" borderId="0" xfId="0" applyNumberFormat="1" applyFont="1" applyBorder="1" applyAlignment="1">
      <alignment horizontal="center"/>
    </xf>
    <xf numFmtId="3" fontId="68" fillId="0" borderId="0" xfId="0" applyNumberFormat="1" applyFont="1" applyBorder="1" applyAlignment="1">
      <alignment horizontal="center"/>
    </xf>
    <xf numFmtId="3" fontId="59" fillId="0" borderId="1" xfId="0" applyNumberFormat="1" applyFont="1" applyBorder="1" applyAlignment="1" applyProtection="1">
      <alignment horizontal="center" vertical="center" wrapText="1"/>
      <protection hidden="1"/>
    </xf>
    <xf numFmtId="3" fontId="60" fillId="0" borderId="0" xfId="0" applyNumberFormat="1" applyFont="1" applyAlignment="1">
      <alignment horizontal="center"/>
    </xf>
    <xf numFmtId="3" fontId="65" fillId="0" borderId="0" xfId="0" applyNumberFormat="1" applyFont="1" applyAlignment="1">
      <alignment horizontal="left" vertical="center" wrapText="1"/>
    </xf>
    <xf numFmtId="3" fontId="65" fillId="0" borderId="0" xfId="0" applyNumberFormat="1" applyFont="1" applyAlignment="1">
      <alignment horizontal="left" vertical="center"/>
    </xf>
    <xf numFmtId="3" fontId="59" fillId="0" borderId="1" xfId="0" applyNumberFormat="1" applyFont="1" applyBorder="1" applyAlignment="1">
      <alignment horizontal="center" vertical="center" wrapText="1"/>
    </xf>
    <xf numFmtId="3" fontId="59" fillId="0" borderId="0" xfId="0" applyNumberFormat="1" applyFont="1" applyAlignment="1">
      <alignment horizontal="center" vertical="center" wrapText="1"/>
    </xf>
    <xf numFmtId="3" fontId="59" fillId="0" borderId="0" xfId="0" applyNumberFormat="1" applyFont="1" applyAlignment="1">
      <alignment horizontal="center"/>
    </xf>
    <xf numFmtId="3" fontId="59" fillId="0" borderId="1" xfId="0" applyNumberFormat="1" applyFont="1" applyBorder="1" applyAlignment="1">
      <alignment horizontal="left" vertical="center" wrapText="1"/>
    </xf>
    <xf numFmtId="0" fontId="59" fillId="0" borderId="0" xfId="0" applyFont="1" applyAlignment="1">
      <alignment horizontal="center"/>
    </xf>
    <xf numFmtId="0" fontId="66" fillId="0" borderId="0" xfId="0" applyFont="1" applyBorder="1" applyAlignment="1">
      <alignment horizontal="center"/>
    </xf>
    <xf numFmtId="3" fontId="63" fillId="0" borderId="0" xfId="0" applyNumberFormat="1" applyFont="1" applyAlignment="1">
      <alignment horizontal="center" wrapText="1"/>
    </xf>
    <xf numFmtId="3" fontId="65" fillId="0" borderId="0" xfId="0" applyNumberFormat="1" applyFont="1" applyBorder="1" applyAlignment="1">
      <alignment horizontal="right" vertical="center"/>
    </xf>
    <xf numFmtId="0" fontId="14" fillId="0" borderId="0" xfId="0" applyFont="1" applyAlignment="1">
      <alignment horizontal="left"/>
    </xf>
    <xf numFmtId="0" fontId="37" fillId="0" borderId="1" xfId="0" applyFont="1" applyBorder="1" applyAlignment="1">
      <alignment horizontal="center" vertical="center" wrapText="1"/>
    </xf>
    <xf numFmtId="0" fontId="38" fillId="0" borderId="1" xfId="0" applyFont="1" applyBorder="1" applyAlignment="1">
      <alignment horizontal="left" vertical="center" wrapText="1"/>
    </xf>
    <xf numFmtId="0" fontId="41" fillId="0" borderId="1" xfId="0" applyFont="1" applyBorder="1" applyAlignment="1">
      <alignment horizontal="left" vertical="center" wrapText="1"/>
    </xf>
    <xf numFmtId="3" fontId="38" fillId="0" borderId="1" xfId="0" applyNumberFormat="1" applyFont="1" applyBorder="1" applyAlignment="1">
      <alignment horizontal="center" vertical="center" wrapText="1"/>
    </xf>
    <xf numFmtId="0" fontId="48" fillId="0" borderId="1" xfId="0" applyFont="1" applyBorder="1" applyAlignment="1">
      <alignment horizontal="left" vertical="center" wrapText="1"/>
    </xf>
    <xf numFmtId="0" fontId="69" fillId="0" borderId="0" xfId="0" applyFont="1" applyBorder="1" applyAlignment="1">
      <alignment horizontal="center"/>
    </xf>
    <xf numFmtId="0" fontId="55" fillId="0" borderId="0" xfId="0" applyFont="1" applyAlignment="1">
      <alignment horizontal="center" vertical="center"/>
    </xf>
    <xf numFmtId="0" fontId="56" fillId="0" borderId="0" xfId="0" applyFont="1" applyAlignment="1">
      <alignment horizontal="center" vertical="top" wrapText="1"/>
    </xf>
    <xf numFmtId="0" fontId="37" fillId="0" borderId="0" xfId="0" applyFont="1" applyAlignment="1">
      <alignment horizontal="center" wrapText="1"/>
    </xf>
    <xf numFmtId="0" fontId="44" fillId="0" borderId="0" xfId="0" applyFont="1" applyBorder="1" applyAlignment="1">
      <alignment horizontal="left" vertical="center" wrapText="1"/>
    </xf>
    <xf numFmtId="0" fontId="44" fillId="0" borderId="0" xfId="0" applyFont="1" applyAlignment="1">
      <alignment horizontal="left" vertical="center" wrapText="1"/>
    </xf>
    <xf numFmtId="0" fontId="49" fillId="0" borderId="0" xfId="0" applyFont="1" applyBorder="1" applyAlignment="1">
      <alignment horizontal="center"/>
    </xf>
    <xf numFmtId="0" fontId="37" fillId="0" borderId="1" xfId="0" applyFont="1" applyBorder="1" applyAlignment="1">
      <alignment horizontal="left" vertical="center" wrapText="1"/>
    </xf>
    <xf numFmtId="3" fontId="41" fillId="0" borderId="1" xfId="0" applyNumberFormat="1" applyFont="1" applyBorder="1" applyAlignment="1">
      <alignment horizontal="center" vertical="center" wrapText="1"/>
    </xf>
    <xf numFmtId="0" fontId="55" fillId="0" borderId="0" xfId="0" applyFont="1" applyAlignment="1">
      <alignment horizontal="center" vertical="top" wrapText="1"/>
    </xf>
    <xf numFmtId="0" fontId="39" fillId="0" borderId="1" xfId="0" applyFont="1" applyBorder="1" applyAlignment="1">
      <alignment horizontal="left" vertical="center" wrapText="1"/>
    </xf>
    <xf numFmtId="0" fontId="44" fillId="0" borderId="1" xfId="0" applyFont="1" applyBorder="1" applyAlignment="1">
      <alignment horizontal="left" vertical="center" wrapText="1"/>
    </xf>
    <xf numFmtId="0" fontId="39" fillId="0" borderId="1" xfId="0" applyFont="1" applyBorder="1" applyAlignment="1">
      <alignment horizontal="center" vertical="center" wrapText="1"/>
    </xf>
    <xf numFmtId="0" fontId="65" fillId="0" borderId="0" xfId="0" applyFont="1" applyBorder="1" applyAlignment="1">
      <alignment horizontal="center"/>
    </xf>
    <xf numFmtId="0" fontId="44" fillId="0" borderId="0" xfId="0" applyFont="1" applyAlignment="1">
      <alignment horizontal="left"/>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4" fillId="0" borderId="6" xfId="0" applyFont="1" applyBorder="1" applyAlignment="1">
      <alignment horizontal="left" vertical="center" wrapText="1"/>
    </xf>
    <xf numFmtId="0" fontId="57" fillId="0" borderId="6" xfId="0" applyFont="1" applyBorder="1" applyAlignment="1">
      <alignment horizontal="center"/>
    </xf>
    <xf numFmtId="0" fontId="39" fillId="0" borderId="0" xfId="0" applyFont="1" applyAlignment="1">
      <alignment horizontal="center" wrapText="1"/>
    </xf>
    <xf numFmtId="3" fontId="55" fillId="0" borderId="0" xfId="0" applyNumberFormat="1" applyFont="1" applyAlignment="1">
      <alignment horizontal="center"/>
    </xf>
    <xf numFmtId="3" fontId="44" fillId="0" borderId="0" xfId="0" applyNumberFormat="1" applyFont="1" applyBorder="1" applyAlignment="1">
      <alignment horizontal="right" vertical="center"/>
    </xf>
    <xf numFmtId="3" fontId="65" fillId="0" borderId="0" xfId="0" applyNumberFormat="1" applyFont="1" applyBorder="1" applyAlignment="1">
      <alignment horizontal="center" vertical="center"/>
    </xf>
    <xf numFmtId="3" fontId="66" fillId="0" borderId="0" xfId="0" applyNumberFormat="1" applyFont="1" applyBorder="1" applyAlignment="1">
      <alignment horizontal="center" vertical="center"/>
    </xf>
    <xf numFmtId="3" fontId="16" fillId="0" borderId="1" xfId="0" applyNumberFormat="1" applyFont="1" applyBorder="1" applyAlignment="1">
      <alignment horizontal="left" vertical="center" wrapText="1"/>
    </xf>
    <xf numFmtId="3" fontId="44" fillId="0" borderId="6" xfId="0" applyNumberFormat="1" applyFont="1" applyBorder="1" applyAlignment="1">
      <alignment horizontal="left" wrapText="1"/>
    </xf>
    <xf numFmtId="3" fontId="44" fillId="0" borderId="0" xfId="0" applyNumberFormat="1" applyFont="1" applyAlignment="1">
      <alignment horizontal="left" wrapText="1"/>
    </xf>
    <xf numFmtId="3" fontId="13" fillId="0" borderId="1"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3" fontId="14" fillId="0" borderId="1" xfId="0" applyNumberFormat="1" applyFont="1" applyBorder="1" applyAlignment="1">
      <alignment horizontal="left" vertical="center" wrapText="1"/>
    </xf>
    <xf numFmtId="0" fontId="39" fillId="0" borderId="0" xfId="0" applyFont="1" applyAlignment="1">
      <alignment horizontal="center"/>
    </xf>
    <xf numFmtId="3" fontId="5" fillId="0" borderId="0" xfId="0" applyNumberFormat="1" applyFont="1" applyAlignment="1">
      <alignment horizontal="center"/>
    </xf>
    <xf numFmtId="3" fontId="41" fillId="0" borderId="0" xfId="0" applyNumberFormat="1" applyFont="1" applyAlignment="1">
      <alignment horizontal="center"/>
    </xf>
    <xf numFmtId="3" fontId="63" fillId="0" borderId="0" xfId="0" applyNumberFormat="1" applyFont="1" applyAlignment="1">
      <alignment horizontal="center" vertical="center" wrapText="1"/>
    </xf>
    <xf numFmtId="3" fontId="44" fillId="0" borderId="1" xfId="0" applyNumberFormat="1" applyFont="1" applyBorder="1" applyAlignment="1">
      <alignment horizontal="left" vertical="center" wrapText="1"/>
    </xf>
    <xf numFmtId="0" fontId="4" fillId="0" borderId="0" xfId="0" applyFont="1" applyAlignment="1">
      <alignment horizontal="left"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7" fillId="0" borderId="1" xfId="0" applyNumberFormat="1" applyFont="1" applyBorder="1" applyAlignment="1">
      <alignment horizontal="left"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38" fillId="0" borderId="0" xfId="0" applyFont="1" applyBorder="1" applyAlignment="1">
      <alignment horizontal="left"/>
    </xf>
    <xf numFmtId="0" fontId="58" fillId="0" borderId="0" xfId="0" applyFont="1" applyAlignment="1">
      <alignment horizontal="center" vertical="center"/>
    </xf>
    <xf numFmtId="0" fontId="35" fillId="0" borderId="1" xfId="0" applyFont="1" applyBorder="1" applyAlignment="1">
      <alignment horizontal="left"/>
    </xf>
    <xf numFmtId="0" fontId="35" fillId="0" borderId="1" xfId="0" applyFont="1" applyBorder="1" applyAlignment="1">
      <alignment horizontal="center" vertical="center" wrapText="1"/>
    </xf>
    <xf numFmtId="0" fontId="37" fillId="0" borderId="0" xfId="0" applyFont="1" applyBorder="1" applyAlignment="1">
      <alignment horizontal="center" vertical="center"/>
    </xf>
    <xf numFmtId="0" fontId="59" fillId="0" borderId="0" xfId="0" applyFont="1" applyAlignment="1">
      <alignment horizontal="right" vertical="center"/>
    </xf>
    <xf numFmtId="0" fontId="54" fillId="0" borderId="0" xfId="0" applyFont="1" applyBorder="1" applyAlignment="1">
      <alignment horizontal="left" vertical="center" wrapText="1"/>
    </xf>
    <xf numFmtId="0" fontId="38" fillId="0" borderId="0" xfId="0" applyFont="1" applyBorder="1" applyAlignment="1">
      <alignment horizontal="center"/>
    </xf>
    <xf numFmtId="0" fontId="73" fillId="0" borderId="0" xfId="0" applyFont="1" applyAlignment="1">
      <alignment horizontal="center" vertical="center" wrapText="1"/>
    </xf>
    <xf numFmtId="0" fontId="73" fillId="0" borderId="0" xfId="0" applyFont="1" applyAlignment="1">
      <alignment horizontal="center" vertical="center"/>
    </xf>
    <xf numFmtId="0" fontId="35" fillId="3" borderId="1" xfId="0" applyFont="1" applyFill="1" applyBorder="1" applyAlignment="1">
      <alignment horizontal="center" vertical="center" wrapText="1"/>
    </xf>
    <xf numFmtId="0" fontId="62" fillId="0" borderId="1" xfId="3" applyFont="1" applyBorder="1" applyAlignment="1">
      <alignment horizontal="left" vertical="center" wrapText="1"/>
    </xf>
    <xf numFmtId="0" fontId="28" fillId="0" borderId="0" xfId="3" applyFont="1" applyAlignment="1">
      <alignment horizontal="left" vertical="center" wrapText="1"/>
    </xf>
    <xf numFmtId="0" fontId="39" fillId="0" borderId="0" xfId="3" applyFont="1" applyAlignment="1">
      <alignment horizontal="center" vertical="center"/>
    </xf>
    <xf numFmtId="0" fontId="41" fillId="0" borderId="0" xfId="3" applyFont="1" applyAlignment="1">
      <alignment horizontal="center"/>
    </xf>
    <xf numFmtId="0" fontId="62" fillId="0" borderId="3" xfId="3" applyFont="1" applyBorder="1" applyAlignment="1">
      <alignment horizontal="center" vertical="center" wrapText="1"/>
    </xf>
    <xf numFmtId="0" fontId="62" fillId="0" borderId="13" xfId="3" applyFont="1" applyBorder="1" applyAlignment="1">
      <alignment horizontal="center" vertical="center" wrapText="1"/>
    </xf>
    <xf numFmtId="0" fontId="62" fillId="0" borderId="4" xfId="3" applyFont="1" applyBorder="1" applyAlignment="1">
      <alignment horizontal="center" vertical="center" wrapText="1"/>
    </xf>
    <xf numFmtId="0" fontId="62" fillId="0" borderId="7" xfId="3" applyFont="1" applyBorder="1" applyAlignment="1">
      <alignment horizontal="center" vertical="center" wrapText="1"/>
    </xf>
    <xf numFmtId="0" fontId="62" fillId="0" borderId="5" xfId="3" applyFont="1" applyBorder="1" applyAlignment="1">
      <alignment horizontal="center" vertical="center" wrapText="1"/>
    </xf>
    <xf numFmtId="0" fontId="23" fillId="0" borderId="1" xfId="3" applyFont="1" applyBorder="1" applyAlignment="1">
      <alignment horizontal="left" vertical="center" wrapText="1"/>
    </xf>
    <xf numFmtId="0" fontId="62" fillId="0" borderId="12" xfId="3" applyFont="1" applyBorder="1" applyAlignment="1">
      <alignment horizontal="center" vertical="center" wrapText="1"/>
    </xf>
    <xf numFmtId="0" fontId="28" fillId="0" borderId="0" xfId="3" applyFont="1" applyAlignment="1">
      <alignment horizontal="left" vertical="center"/>
    </xf>
    <xf numFmtId="0" fontId="23" fillId="0" borderId="0" xfId="3" applyFont="1" applyAlignment="1">
      <alignment horizontal="center" vertical="center" wrapText="1"/>
    </xf>
    <xf numFmtId="0" fontId="55" fillId="0" borderId="0" xfId="3" applyFont="1" applyAlignment="1">
      <alignment horizontal="center" vertical="center" wrapText="1"/>
    </xf>
    <xf numFmtId="0" fontId="62" fillId="0" borderId="1" xfId="3" applyFont="1" applyBorder="1" applyAlignment="1">
      <alignment horizontal="center" vertical="center"/>
    </xf>
    <xf numFmtId="0" fontId="23" fillId="0" borderId="1" xfId="0" applyFont="1" applyBorder="1" applyAlignment="1">
      <alignment horizontal="center" vertical="center" wrapText="1"/>
    </xf>
    <xf numFmtId="0" fontId="63" fillId="0" borderId="0" xfId="0" applyFont="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50" fillId="0" borderId="1" xfId="0"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xf>
    <xf numFmtId="0" fontId="41" fillId="0" borderId="0" xfId="0" applyFont="1" applyBorder="1" applyAlignment="1">
      <alignment horizontal="center"/>
    </xf>
    <xf numFmtId="0" fontId="28" fillId="0" borderId="0" xfId="0" applyFont="1" applyBorder="1" applyAlignment="1">
      <alignment horizontal="left" vertical="center" wrapText="1"/>
    </xf>
    <xf numFmtId="0" fontId="39" fillId="0" borderId="0" xfId="0" applyFont="1" applyBorder="1" applyAlignment="1">
      <alignment horizontal="center" vertical="center"/>
    </xf>
    <xf numFmtId="0" fontId="23" fillId="0" borderId="1" xfId="0" applyFont="1" applyBorder="1" applyAlignment="1">
      <alignment horizontal="center" vertical="center"/>
    </xf>
    <xf numFmtId="0" fontId="16" fillId="0" borderId="0" xfId="0" applyFont="1" applyBorder="1" applyAlignment="1">
      <alignment horizontal="center"/>
    </xf>
    <xf numFmtId="3" fontId="38" fillId="0" borderId="1" xfId="0" applyNumberFormat="1" applyFont="1" applyBorder="1" applyAlignment="1">
      <alignment horizontal="right" vertical="center" wrapText="1"/>
    </xf>
    <xf numFmtId="3" fontId="37" fillId="0" borderId="1" xfId="0" applyNumberFormat="1" applyFont="1" applyBorder="1" applyAlignment="1">
      <alignment horizontal="right" vertical="center" wrapText="1"/>
    </xf>
  </cellXfs>
  <cellStyles count="4">
    <cellStyle name="Comma" xfId="1" builtinId="3"/>
    <cellStyle name="Normal" xfId="0" builtinId="0"/>
    <cellStyle name="Normal 2" xfId="3"/>
    <cellStyle name="Normal 2 2" xfId="2"/>
  </cellStyles>
  <dxfs count="23">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53"/>
  <sheetViews>
    <sheetView showGridLines="0" topLeftCell="A94" zoomScale="85" zoomScaleNormal="85" workbookViewId="0">
      <selection activeCell="AA41" sqref="AA41"/>
    </sheetView>
  </sheetViews>
  <sheetFormatPr defaultColWidth="9.140625" defaultRowHeight="69.75" customHeight="1" x14ac:dyDescent="0.2"/>
  <cols>
    <col min="1" max="1" width="25.85546875" style="26" customWidth="1"/>
    <col min="2" max="2" width="12.85546875" style="26" customWidth="1"/>
    <col min="3" max="3" width="11" style="26" customWidth="1"/>
    <col min="4" max="6" width="10.7109375" style="26" customWidth="1"/>
    <col min="7" max="7" width="8.28515625" style="26" customWidth="1"/>
    <col min="8" max="23" width="10.7109375" style="26" customWidth="1"/>
    <col min="24" max="16384" width="9.140625" style="26"/>
  </cols>
  <sheetData>
    <row r="1" spans="1:256" ht="43.5" customHeight="1" x14ac:dyDescent="0.3">
      <c r="A1" s="189" t="s">
        <v>247</v>
      </c>
      <c r="B1" s="189"/>
      <c r="C1" s="189"/>
      <c r="D1" s="189"/>
      <c r="E1" s="189"/>
      <c r="F1" s="189"/>
      <c r="G1" s="189"/>
      <c r="H1" s="189"/>
      <c r="I1" s="189"/>
      <c r="J1" s="189"/>
      <c r="K1" s="189"/>
      <c r="L1" s="189"/>
      <c r="M1" s="189"/>
      <c r="N1" s="189"/>
      <c r="O1" s="189"/>
      <c r="P1" s="189"/>
      <c r="Q1" s="189"/>
      <c r="R1" s="189"/>
      <c r="S1" s="189"/>
      <c r="T1" s="189"/>
      <c r="U1" s="189"/>
      <c r="V1" s="189"/>
      <c r="W1" s="189"/>
      <c r="X1" s="65"/>
      <c r="Y1" s="65"/>
      <c r="Z1" s="65"/>
      <c r="AA1" s="65"/>
      <c r="AB1" s="65"/>
      <c r="AC1" s="65"/>
      <c r="AD1" s="65"/>
      <c r="AE1" s="65"/>
      <c r="AF1" s="65"/>
      <c r="AG1" s="65"/>
      <c r="AH1" s="65"/>
      <c r="AI1" s="65"/>
      <c r="AJ1" s="65"/>
      <c r="AK1" s="65"/>
      <c r="AL1" s="65"/>
      <c r="AM1" s="65"/>
      <c r="AN1" s="65"/>
      <c r="AO1" s="65"/>
      <c r="AP1" s="65"/>
      <c r="AQ1" s="65"/>
      <c r="AR1" s="65"/>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c r="IR1" s="173"/>
      <c r="IS1" s="173"/>
      <c r="IT1" s="173"/>
      <c r="IU1" s="173"/>
      <c r="IV1" s="173"/>
    </row>
    <row r="2" spans="1:256" ht="30" customHeight="1" x14ac:dyDescent="0.2">
      <c r="A2" s="184" t="s">
        <v>214</v>
      </c>
      <c r="B2" s="184"/>
      <c r="C2" s="184"/>
      <c r="D2" s="184"/>
      <c r="E2" s="184"/>
      <c r="F2" s="184"/>
      <c r="G2" s="184"/>
      <c r="H2" s="184"/>
      <c r="I2" s="184"/>
      <c r="J2" s="184"/>
      <c r="K2" s="184"/>
      <c r="L2" s="184"/>
      <c r="M2" s="184"/>
      <c r="N2" s="184"/>
      <c r="O2" s="184"/>
      <c r="P2" s="184"/>
      <c r="Q2" s="184"/>
      <c r="R2" s="184"/>
      <c r="S2" s="184"/>
      <c r="T2" s="184"/>
      <c r="U2" s="184"/>
      <c r="V2" s="184"/>
      <c r="W2" s="184"/>
    </row>
    <row r="3" spans="1:256" ht="25.5" customHeight="1" x14ac:dyDescent="0.3">
      <c r="A3" s="185" t="s">
        <v>104</v>
      </c>
      <c r="B3" s="185"/>
      <c r="C3" s="185"/>
      <c r="D3" s="185"/>
      <c r="E3" s="185"/>
      <c r="F3" s="185"/>
      <c r="G3" s="185"/>
      <c r="H3" s="185"/>
      <c r="I3" s="185"/>
      <c r="J3" s="185"/>
      <c r="K3" s="185"/>
      <c r="L3" s="185"/>
      <c r="M3" s="185"/>
      <c r="N3" s="185"/>
      <c r="O3" s="185"/>
      <c r="P3" s="185"/>
      <c r="Q3" s="185"/>
      <c r="R3" s="185"/>
      <c r="S3" s="185"/>
      <c r="T3" s="185"/>
      <c r="U3" s="185"/>
      <c r="V3" s="185"/>
      <c r="W3" s="185"/>
    </row>
    <row r="4" spans="1:256" ht="24.75" customHeight="1" x14ac:dyDescent="0.3">
      <c r="A4" s="185" t="s">
        <v>155</v>
      </c>
      <c r="B4" s="185"/>
      <c r="C4" s="185"/>
      <c r="D4" s="185"/>
      <c r="E4" s="185"/>
      <c r="F4" s="185"/>
      <c r="G4" s="185"/>
      <c r="H4" s="185"/>
      <c r="I4" s="185"/>
      <c r="J4" s="185"/>
      <c r="K4" s="185"/>
      <c r="L4" s="185"/>
      <c r="M4" s="185"/>
      <c r="N4" s="185"/>
      <c r="O4" s="185"/>
      <c r="P4" s="185"/>
      <c r="Q4" s="185"/>
      <c r="R4" s="185"/>
      <c r="S4" s="185"/>
      <c r="T4" s="185"/>
      <c r="U4" s="185"/>
      <c r="V4" s="185"/>
      <c r="W4" s="185"/>
    </row>
    <row r="5" spans="1:256" ht="24" customHeight="1" x14ac:dyDescent="0.35">
      <c r="A5" s="93"/>
      <c r="B5" s="93"/>
      <c r="C5" s="93"/>
      <c r="D5" s="94"/>
      <c r="E5" s="93"/>
      <c r="F5" s="93"/>
      <c r="G5" s="93"/>
      <c r="H5" s="93"/>
      <c r="I5" s="93"/>
      <c r="J5" s="93"/>
      <c r="K5" s="93"/>
      <c r="L5" s="93"/>
      <c r="M5" s="93"/>
      <c r="N5" s="93"/>
      <c r="O5" s="93"/>
      <c r="P5" s="190"/>
      <c r="Q5" s="190"/>
      <c r="R5" s="190"/>
      <c r="S5" s="93"/>
      <c r="T5" s="177" t="s">
        <v>1</v>
      </c>
      <c r="U5" s="178"/>
      <c r="V5" s="178"/>
      <c r="W5" s="93"/>
    </row>
    <row r="6" spans="1:256" ht="69.75" customHeight="1" x14ac:dyDescent="0.2">
      <c r="A6" s="186" t="s">
        <v>12</v>
      </c>
      <c r="B6" s="186"/>
      <c r="C6" s="186"/>
      <c r="D6" s="183" t="s">
        <v>213</v>
      </c>
      <c r="E6" s="183"/>
      <c r="F6" s="183"/>
      <c r="G6" s="183"/>
      <c r="H6" s="183" t="s">
        <v>9</v>
      </c>
      <c r="I6" s="183"/>
      <c r="J6" s="183"/>
      <c r="K6" s="183"/>
      <c r="L6" s="183" t="s">
        <v>10</v>
      </c>
      <c r="M6" s="183"/>
      <c r="N6" s="183"/>
      <c r="O6" s="183"/>
      <c r="P6" s="183" t="s">
        <v>11</v>
      </c>
      <c r="Q6" s="183"/>
      <c r="R6" s="183"/>
      <c r="S6" s="183"/>
      <c r="T6" s="183" t="s">
        <v>90</v>
      </c>
      <c r="U6" s="183"/>
      <c r="V6" s="183"/>
      <c r="W6" s="183"/>
    </row>
    <row r="7" spans="1:256" ht="69.75" customHeight="1" x14ac:dyDescent="0.2">
      <c r="A7" s="186"/>
      <c r="B7" s="186"/>
      <c r="C7" s="186"/>
      <c r="D7" s="95" t="s">
        <v>86</v>
      </c>
      <c r="E7" s="95" t="s">
        <v>87</v>
      </c>
      <c r="F7" s="95" t="s">
        <v>88</v>
      </c>
      <c r="G7" s="95" t="s">
        <v>89</v>
      </c>
      <c r="H7" s="95" t="s">
        <v>13</v>
      </c>
      <c r="I7" s="95" t="s">
        <v>6</v>
      </c>
      <c r="J7" s="95" t="s">
        <v>7</v>
      </c>
      <c r="K7" s="95" t="s">
        <v>14</v>
      </c>
      <c r="L7" s="95" t="s">
        <v>13</v>
      </c>
      <c r="M7" s="95" t="s">
        <v>6</v>
      </c>
      <c r="N7" s="95" t="s">
        <v>7</v>
      </c>
      <c r="O7" s="95" t="s">
        <v>14</v>
      </c>
      <c r="P7" s="95" t="s">
        <v>13</v>
      </c>
      <c r="Q7" s="95" t="s">
        <v>6</v>
      </c>
      <c r="R7" s="95" t="s">
        <v>7</v>
      </c>
      <c r="S7" s="95" t="s">
        <v>14</v>
      </c>
      <c r="T7" s="95" t="s">
        <v>13</v>
      </c>
      <c r="U7" s="95" t="s">
        <v>6</v>
      </c>
      <c r="V7" s="95" t="s">
        <v>7</v>
      </c>
      <c r="W7" s="95" t="s">
        <v>14</v>
      </c>
    </row>
    <row r="8" spans="1:256" ht="53.25" customHeight="1" x14ac:dyDescent="0.2">
      <c r="A8" s="175" t="s">
        <v>15</v>
      </c>
      <c r="B8" s="175"/>
      <c r="C8" s="175"/>
      <c r="D8" s="95"/>
      <c r="E8" s="95"/>
      <c r="F8" s="95"/>
      <c r="G8" s="95"/>
      <c r="H8" s="96"/>
      <c r="I8" s="97"/>
      <c r="J8" s="97"/>
      <c r="K8" s="95"/>
      <c r="L8" s="97"/>
      <c r="M8" s="97"/>
      <c r="N8" s="97"/>
      <c r="O8" s="95"/>
      <c r="P8" s="95"/>
      <c r="Q8" s="95"/>
      <c r="R8" s="95"/>
      <c r="S8" s="95"/>
      <c r="T8" s="95"/>
      <c r="U8" s="95"/>
      <c r="V8" s="95"/>
      <c r="W8" s="95"/>
    </row>
    <row r="9" spans="1:256" s="66" customFormat="1" ht="48" customHeight="1" x14ac:dyDescent="0.2">
      <c r="A9" s="176" t="s">
        <v>26</v>
      </c>
      <c r="B9" s="176"/>
      <c r="C9" s="123" t="s">
        <v>54</v>
      </c>
      <c r="D9" s="98"/>
      <c r="E9" s="98"/>
      <c r="F9" s="98"/>
      <c r="G9" s="99">
        <f ca="1">INDIRECT("E9")-INDIRECT("F9")</f>
        <v>0</v>
      </c>
      <c r="H9" s="100"/>
      <c r="I9" s="100"/>
      <c r="J9" s="100"/>
      <c r="K9" s="99">
        <f ca="1">INDIRECT("I9")-INDIRECT("J9")</f>
        <v>0</v>
      </c>
      <c r="L9" s="100"/>
      <c r="M9" s="100"/>
      <c r="N9" s="100"/>
      <c r="O9" s="99">
        <f ca="1">INDIRECT("M9")-INDIRECT("N9")</f>
        <v>0</v>
      </c>
      <c r="P9" s="100">
        <v>0</v>
      </c>
      <c r="Q9" s="100">
        <v>0</v>
      </c>
      <c r="R9" s="100">
        <v>0</v>
      </c>
      <c r="S9" s="99">
        <f ca="1">INDIRECT("Q9")-INDIRECT("R9")</f>
        <v>0</v>
      </c>
      <c r="T9" s="99">
        <f ca="1">SUM(INDIRECT("D9"),INDIRECT("H9"),INDIRECT("L9"),INDIRECT("P9"))</f>
        <v>0</v>
      </c>
      <c r="U9" s="99">
        <f>SUM(E9,I9,M9,Q9)</f>
        <v>0</v>
      </c>
      <c r="V9" s="99">
        <f>SUM(F9,J9,N9,R9)</f>
        <v>0</v>
      </c>
      <c r="W9" s="99">
        <f ca="1">SUM(G9,K9,O9,S9)</f>
        <v>0</v>
      </c>
    </row>
    <row r="10" spans="1:256" ht="44.25" customHeight="1" x14ac:dyDescent="0.2">
      <c r="A10" s="176"/>
      <c r="B10" s="176"/>
      <c r="C10" s="101" t="s">
        <v>55</v>
      </c>
      <c r="D10" s="98"/>
      <c r="E10" s="98"/>
      <c r="F10" s="98"/>
      <c r="G10" s="99">
        <f ca="1">INDIRECT("E10")-INDIRECT("F10")</f>
        <v>0</v>
      </c>
      <c r="H10" s="100">
        <v>0</v>
      </c>
      <c r="I10" s="100"/>
      <c r="J10" s="100"/>
      <c r="K10" s="99">
        <f ca="1">INDIRECT("I10")-INDIRECT("J10")</f>
        <v>0</v>
      </c>
      <c r="L10" s="100"/>
      <c r="M10" s="100"/>
      <c r="N10" s="100"/>
      <c r="O10" s="99">
        <f ca="1">INDIRECT("M10")-INDIRECT("N10")</f>
        <v>0</v>
      </c>
      <c r="P10" s="100">
        <v>0</v>
      </c>
      <c r="Q10" s="100">
        <v>0</v>
      </c>
      <c r="R10" s="100">
        <v>0</v>
      </c>
      <c r="S10" s="99">
        <f ca="1">INDIRECT("Q10")-INDIRECT("R10")</f>
        <v>0</v>
      </c>
      <c r="T10" s="99">
        <f>SUM(D10,H10,L10,P10)</f>
        <v>0</v>
      </c>
      <c r="U10" s="99">
        <f t="shared" ref="U10:U16" si="0">SUM(E10,I10,M10,Q10)</f>
        <v>0</v>
      </c>
      <c r="V10" s="99">
        <f t="shared" ref="V10:V16" si="1">SUM(F10,J10,N10,R10)</f>
        <v>0</v>
      </c>
      <c r="W10" s="99">
        <f t="shared" ref="W10:W20" ca="1" si="2">SUM(G10,K10,O10,S10)</f>
        <v>0</v>
      </c>
    </row>
    <row r="11" spans="1:256" ht="40.5" customHeight="1" x14ac:dyDescent="0.2">
      <c r="A11" s="176" t="s">
        <v>27</v>
      </c>
      <c r="B11" s="176"/>
      <c r="C11" s="102" t="s">
        <v>54</v>
      </c>
      <c r="D11" s="98"/>
      <c r="E11" s="98"/>
      <c r="F11" s="98"/>
      <c r="G11" s="99">
        <f ca="1">INDIRECT("E11")-INDIRECT("F11")</f>
        <v>0</v>
      </c>
      <c r="H11" s="100"/>
      <c r="I11" s="100"/>
      <c r="J11" s="100"/>
      <c r="K11" s="99">
        <f ca="1">INDIRECT("I11")-INDIRECT("J11")</f>
        <v>0</v>
      </c>
      <c r="L11" s="100"/>
      <c r="M11" s="100"/>
      <c r="N11" s="100"/>
      <c r="O11" s="99">
        <f ca="1">INDIRECT("M11")-INDIRECT("N11")</f>
        <v>0</v>
      </c>
      <c r="P11" s="100"/>
      <c r="Q11" s="100"/>
      <c r="R11" s="100"/>
      <c r="S11" s="99">
        <f ca="1">INDIRECT("Q11")-INDIRECT("R11")</f>
        <v>0</v>
      </c>
      <c r="T11" s="99">
        <f t="shared" ref="T11:T16" si="3">SUM(D11,H11,L11,P11)</f>
        <v>0</v>
      </c>
      <c r="U11" s="99">
        <f>SUM(E11,I11,M11,Q11)</f>
        <v>0</v>
      </c>
      <c r="V11" s="99">
        <f t="shared" si="1"/>
        <v>0</v>
      </c>
      <c r="W11" s="99">
        <f t="shared" ca="1" si="2"/>
        <v>0</v>
      </c>
    </row>
    <row r="12" spans="1:256" ht="36.75" customHeight="1" x14ac:dyDescent="0.2">
      <c r="A12" s="176"/>
      <c r="B12" s="176"/>
      <c r="C12" s="102" t="s">
        <v>55</v>
      </c>
      <c r="D12" s="98"/>
      <c r="E12" s="98"/>
      <c r="F12" s="98"/>
      <c r="G12" s="99">
        <f ca="1">INDIRECT("E12")-INDIRECT("F12")</f>
        <v>0</v>
      </c>
      <c r="H12" s="100"/>
      <c r="I12" s="100"/>
      <c r="J12" s="100"/>
      <c r="K12" s="99">
        <f ca="1">INDIRECT("I12")-INDIRECT("J12")</f>
        <v>0</v>
      </c>
      <c r="L12" s="100"/>
      <c r="M12" s="100"/>
      <c r="N12" s="100"/>
      <c r="O12" s="99">
        <f ca="1">INDIRECT("M12")-INDIRECT("N12")</f>
        <v>0</v>
      </c>
      <c r="P12" s="100"/>
      <c r="Q12" s="100"/>
      <c r="R12" s="100"/>
      <c r="S12" s="99">
        <f ca="1">INDIRECT("Q12")-INDIRECT("R12")</f>
        <v>0</v>
      </c>
      <c r="T12" s="99">
        <f t="shared" si="3"/>
        <v>0</v>
      </c>
      <c r="U12" s="99">
        <f>SUM(E12,I12,M12,Q12)</f>
        <v>0</v>
      </c>
      <c r="V12" s="99">
        <f t="shared" si="1"/>
        <v>0</v>
      </c>
      <c r="W12" s="99">
        <f t="shared" ca="1" si="2"/>
        <v>0</v>
      </c>
    </row>
    <row r="13" spans="1:256" ht="44.25" customHeight="1" x14ac:dyDescent="0.2">
      <c r="A13" s="176" t="s">
        <v>28</v>
      </c>
      <c r="B13" s="176"/>
      <c r="C13" s="102" t="s">
        <v>54</v>
      </c>
      <c r="D13" s="98"/>
      <c r="E13" s="98"/>
      <c r="F13" s="98"/>
      <c r="G13" s="99">
        <f ca="1">INDIRECT("E13")-INDIRECT("F13")</f>
        <v>0</v>
      </c>
      <c r="H13" s="100"/>
      <c r="I13" s="100"/>
      <c r="J13" s="100"/>
      <c r="K13" s="99">
        <f ca="1">INDIRECT("I13")-INDIRECT("J13")</f>
        <v>0</v>
      </c>
      <c r="L13" s="100"/>
      <c r="M13" s="100"/>
      <c r="N13" s="100"/>
      <c r="O13" s="99">
        <f ca="1">INDIRECT("M13")-INDIRECT("N13")</f>
        <v>0</v>
      </c>
      <c r="P13" s="100"/>
      <c r="Q13" s="100"/>
      <c r="R13" s="100"/>
      <c r="S13" s="99">
        <f ca="1">INDIRECT("Q13")-INDIRECT("R13")</f>
        <v>0</v>
      </c>
      <c r="T13" s="99">
        <f t="shared" si="3"/>
        <v>0</v>
      </c>
      <c r="U13" s="99">
        <f t="shared" si="0"/>
        <v>0</v>
      </c>
      <c r="V13" s="99">
        <f t="shared" si="1"/>
        <v>0</v>
      </c>
      <c r="W13" s="99">
        <f t="shared" ca="1" si="2"/>
        <v>0</v>
      </c>
    </row>
    <row r="14" spans="1:256" ht="39" customHeight="1" x14ac:dyDescent="0.2">
      <c r="A14" s="176"/>
      <c r="B14" s="176"/>
      <c r="C14" s="102" t="s">
        <v>55</v>
      </c>
      <c r="D14" s="98"/>
      <c r="E14" s="98"/>
      <c r="F14" s="98"/>
      <c r="G14" s="99">
        <f ca="1">INDIRECT("E14")-INDIRECT("F14")</f>
        <v>0</v>
      </c>
      <c r="H14" s="100"/>
      <c r="I14" s="100"/>
      <c r="J14" s="100"/>
      <c r="K14" s="99">
        <f ca="1">INDIRECT("I14")-INDIRECT("J14")</f>
        <v>0</v>
      </c>
      <c r="L14" s="100"/>
      <c r="M14" s="100"/>
      <c r="N14" s="100"/>
      <c r="O14" s="99">
        <f ca="1">INDIRECT("M14")-INDIRECT("N14")</f>
        <v>0</v>
      </c>
      <c r="P14" s="100"/>
      <c r="Q14" s="100"/>
      <c r="R14" s="100"/>
      <c r="S14" s="99">
        <f ca="1">INDIRECT("Q14")-INDIRECT("R14")</f>
        <v>0</v>
      </c>
      <c r="T14" s="99">
        <f t="shared" si="3"/>
        <v>0</v>
      </c>
      <c r="U14" s="99">
        <f t="shared" si="0"/>
        <v>0</v>
      </c>
      <c r="V14" s="99">
        <f t="shared" si="1"/>
        <v>0</v>
      </c>
      <c r="W14" s="99">
        <f t="shared" ca="1" si="2"/>
        <v>0</v>
      </c>
    </row>
    <row r="15" spans="1:256" ht="40.5" customHeight="1" x14ac:dyDescent="0.2">
      <c r="A15" s="176" t="s">
        <v>29</v>
      </c>
      <c r="B15" s="176"/>
      <c r="C15" s="102" t="s">
        <v>54</v>
      </c>
      <c r="D15" s="98"/>
      <c r="E15" s="98"/>
      <c r="F15" s="98"/>
      <c r="G15" s="99">
        <f ca="1">INDIRECT("E15")-INDIRECT("F15")</f>
        <v>0</v>
      </c>
      <c r="H15" s="98"/>
      <c r="I15" s="98"/>
      <c r="J15" s="98"/>
      <c r="K15" s="99">
        <f ca="1">INDIRECT("I15")-INDIRECT("J15")</f>
        <v>0</v>
      </c>
      <c r="L15" s="100"/>
      <c r="M15" s="100"/>
      <c r="N15" s="100"/>
      <c r="O15" s="99">
        <f ca="1">INDIRECT("M15")-INDIRECT("N15")</f>
        <v>0</v>
      </c>
      <c r="P15" s="100"/>
      <c r="Q15" s="100"/>
      <c r="R15" s="100"/>
      <c r="S15" s="99">
        <f ca="1">INDIRECT("Q15")-INDIRECT("R15")</f>
        <v>0</v>
      </c>
      <c r="T15" s="99">
        <f t="shared" si="3"/>
        <v>0</v>
      </c>
      <c r="U15" s="99">
        <f t="shared" si="0"/>
        <v>0</v>
      </c>
      <c r="V15" s="99">
        <f t="shared" si="1"/>
        <v>0</v>
      </c>
      <c r="W15" s="99">
        <f t="shared" ca="1" si="2"/>
        <v>0</v>
      </c>
    </row>
    <row r="16" spans="1:256" ht="31.5" customHeight="1" x14ac:dyDescent="0.2">
      <c r="A16" s="176"/>
      <c r="B16" s="176"/>
      <c r="C16" s="102" t="s">
        <v>55</v>
      </c>
      <c r="D16" s="98"/>
      <c r="E16" s="98"/>
      <c r="F16" s="98"/>
      <c r="G16" s="99">
        <f ca="1">INDIRECT("E16")-INDIRECT("F16")</f>
        <v>0</v>
      </c>
      <c r="H16" s="98"/>
      <c r="I16" s="98"/>
      <c r="J16" s="98"/>
      <c r="K16" s="99">
        <f ca="1">INDIRECT("I16")-INDIRECT("J16")</f>
        <v>0</v>
      </c>
      <c r="L16" s="100"/>
      <c r="M16" s="100"/>
      <c r="N16" s="100"/>
      <c r="O16" s="99">
        <f ca="1">INDIRECT("M16")-INDIRECT("N16")</f>
        <v>0</v>
      </c>
      <c r="P16" s="100"/>
      <c r="Q16" s="100"/>
      <c r="R16" s="100"/>
      <c r="S16" s="99">
        <f ca="1">INDIRECT("Q16")-INDIRECT("R16")</f>
        <v>0</v>
      </c>
      <c r="T16" s="99">
        <f t="shared" si="3"/>
        <v>0</v>
      </c>
      <c r="U16" s="99">
        <f t="shared" si="0"/>
        <v>0</v>
      </c>
      <c r="V16" s="99">
        <f t="shared" si="1"/>
        <v>0</v>
      </c>
      <c r="W16" s="99">
        <f t="shared" ca="1" si="2"/>
        <v>0</v>
      </c>
    </row>
    <row r="17" spans="1:23" ht="32.25" customHeight="1" x14ac:dyDescent="0.2">
      <c r="A17" s="176" t="s">
        <v>30</v>
      </c>
      <c r="B17" s="176"/>
      <c r="C17" s="102" t="s">
        <v>54</v>
      </c>
      <c r="D17" s="98"/>
      <c r="E17" s="98"/>
      <c r="F17" s="98"/>
      <c r="G17" s="99">
        <f ca="1">INDIRECT("E15")-INDIRECT("F15")</f>
        <v>0</v>
      </c>
      <c r="H17" s="98"/>
      <c r="I17" s="98"/>
      <c r="J17" s="98"/>
      <c r="K17" s="99">
        <f ca="1">INDIRECT("I15")-INDIRECT("J15")</f>
        <v>0</v>
      </c>
      <c r="L17" s="100"/>
      <c r="M17" s="100"/>
      <c r="N17" s="100"/>
      <c r="O17" s="99">
        <f ca="1">INDIRECT("M15")-INDIRECT("N15")</f>
        <v>0</v>
      </c>
      <c r="P17" s="100"/>
      <c r="Q17" s="100"/>
      <c r="R17" s="100"/>
      <c r="S17" s="99">
        <f ca="1">INDIRECT("Q15")-INDIRECT("R15")</f>
        <v>0</v>
      </c>
      <c r="T17" s="99">
        <f t="shared" ref="T17:W18" si="4">SUM(D17,H17,L17,P17)</f>
        <v>0</v>
      </c>
      <c r="U17" s="99">
        <f t="shared" si="4"/>
        <v>0</v>
      </c>
      <c r="V17" s="99">
        <f t="shared" si="4"/>
        <v>0</v>
      </c>
      <c r="W17" s="99">
        <f t="shared" ca="1" si="4"/>
        <v>0</v>
      </c>
    </row>
    <row r="18" spans="1:23" ht="31.5" customHeight="1" x14ac:dyDescent="0.2">
      <c r="A18" s="176"/>
      <c r="B18" s="176"/>
      <c r="C18" s="102" t="s">
        <v>55</v>
      </c>
      <c r="D18" s="98"/>
      <c r="E18" s="98"/>
      <c r="F18" s="98"/>
      <c r="G18" s="99">
        <f ca="1">INDIRECT("E16")-INDIRECT("F16")</f>
        <v>0</v>
      </c>
      <c r="H18" s="98"/>
      <c r="I18" s="98"/>
      <c r="J18" s="98"/>
      <c r="K18" s="99">
        <f ca="1">INDIRECT("I16")-INDIRECT("J16")</f>
        <v>0</v>
      </c>
      <c r="L18" s="100"/>
      <c r="M18" s="100"/>
      <c r="N18" s="100"/>
      <c r="O18" s="99">
        <f ca="1">INDIRECT("M16")-INDIRECT("N16")</f>
        <v>0</v>
      </c>
      <c r="P18" s="100"/>
      <c r="Q18" s="100"/>
      <c r="R18" s="100"/>
      <c r="S18" s="99">
        <f ca="1">INDIRECT("Q16")-INDIRECT("R16")</f>
        <v>0</v>
      </c>
      <c r="T18" s="99">
        <f t="shared" si="4"/>
        <v>0</v>
      </c>
      <c r="U18" s="99">
        <f t="shared" si="4"/>
        <v>0</v>
      </c>
      <c r="V18" s="99">
        <f t="shared" si="4"/>
        <v>0</v>
      </c>
      <c r="W18" s="99">
        <f t="shared" ca="1" si="4"/>
        <v>0</v>
      </c>
    </row>
    <row r="19" spans="1:23" ht="27.75" customHeight="1" x14ac:dyDescent="0.2">
      <c r="A19" s="183" t="s">
        <v>16</v>
      </c>
      <c r="B19" s="183"/>
      <c r="C19" s="102" t="s">
        <v>54</v>
      </c>
      <c r="D19" s="103">
        <f>SUM(D9,D11,D13,D15,D17)</f>
        <v>0</v>
      </c>
      <c r="E19" s="103">
        <f>SUM(E9,E11,E13,E15,E17)</f>
        <v>0</v>
      </c>
      <c r="F19" s="103">
        <f>SUM(F9,F11,F13,F15,F17)</f>
        <v>0</v>
      </c>
      <c r="G19" s="103">
        <f ca="1">INDIRECT("E19")-INDIRECT("F19")</f>
        <v>0</v>
      </c>
      <c r="H19" s="103">
        <f>SUM(H9,H11,H13,H15,H17)</f>
        <v>0</v>
      </c>
      <c r="I19" s="103">
        <f>SUM(I9,I11,I13,I15,I17)</f>
        <v>0</v>
      </c>
      <c r="J19" s="103">
        <f>SUM(J9,J11,J13,J15,J17)</f>
        <v>0</v>
      </c>
      <c r="K19" s="103">
        <f ca="1">INDIRECT("I19")-INDIRECT("J19")</f>
        <v>0</v>
      </c>
      <c r="L19" s="103">
        <f>SUM(L9,L11,L13,L15,L17)</f>
        <v>0</v>
      </c>
      <c r="M19" s="103">
        <f>SUM(M9,M11,M13,M15,M17)</f>
        <v>0</v>
      </c>
      <c r="N19" s="103">
        <f>SUM(N9,N11,N13,N15,N17)</f>
        <v>0</v>
      </c>
      <c r="O19" s="103">
        <f ca="1">INDIRECT("M19")-INDIRECT("N19")</f>
        <v>0</v>
      </c>
      <c r="P19" s="103">
        <f>SUM(P9,P11,P13,P15,P17)</f>
        <v>0</v>
      </c>
      <c r="Q19" s="103">
        <f>SUM(Q9,Q11,Q13,Q15,Q17)</f>
        <v>0</v>
      </c>
      <c r="R19" s="103">
        <f>SUM(R9,R11,R13,R15,R17)</f>
        <v>0</v>
      </c>
      <c r="S19" s="103">
        <f ca="1">INDIRECT("Q19")-INDIRECT("R19")</f>
        <v>0</v>
      </c>
      <c r="T19" s="103">
        <f ca="1">SUM(T9,T11,T13,T15,T17)</f>
        <v>0</v>
      </c>
      <c r="U19" s="103">
        <f>SUM(U9,U11,U13,U15,U17)</f>
        <v>0</v>
      </c>
      <c r="V19" s="103">
        <f>SUM(V9,V11,V13,V15,V17)</f>
        <v>0</v>
      </c>
      <c r="W19" s="103">
        <f t="shared" ca="1" si="2"/>
        <v>0</v>
      </c>
    </row>
    <row r="20" spans="1:23" ht="33" customHeight="1" x14ac:dyDescent="0.2">
      <c r="A20" s="183"/>
      <c r="B20" s="183"/>
      <c r="C20" s="102" t="s">
        <v>55</v>
      </c>
      <c r="D20" s="103">
        <f>SUM(D10,D12,D14,D16)</f>
        <v>0</v>
      </c>
      <c r="E20" s="103">
        <f>SUM(E10,E12,E14,E16)</f>
        <v>0</v>
      </c>
      <c r="F20" s="103">
        <f>SUM(F10,F12,F14,F16)</f>
        <v>0</v>
      </c>
      <c r="G20" s="103">
        <f ca="1">INDIRECT("E20")-INDIRECT("F20")</f>
        <v>0</v>
      </c>
      <c r="H20" s="103">
        <f>SUM(H10,H12,H14,H16)</f>
        <v>0</v>
      </c>
      <c r="I20" s="103">
        <f>SUM(I10,I12,I14,I16)</f>
        <v>0</v>
      </c>
      <c r="J20" s="103">
        <f>SUM(J10,J12,J14,J16)</f>
        <v>0</v>
      </c>
      <c r="K20" s="103">
        <f ca="1">INDIRECT("I20")-INDIRECT("J20")</f>
        <v>0</v>
      </c>
      <c r="L20" s="103">
        <f>SUM(L10,L12,L14,L16)</f>
        <v>0</v>
      </c>
      <c r="M20" s="103">
        <f>SUM(M10,M12,M14,M16)</f>
        <v>0</v>
      </c>
      <c r="N20" s="103">
        <f>SUM(N10,N12,N14,N16)</f>
        <v>0</v>
      </c>
      <c r="O20" s="103">
        <f ca="1">INDIRECT("M20")-INDIRECT("N20")</f>
        <v>0</v>
      </c>
      <c r="P20" s="103">
        <f>SUM(P10,P12,P14,P16)</f>
        <v>0</v>
      </c>
      <c r="Q20" s="103">
        <f>SUM(Q10,Q12,Q14,Q16)</f>
        <v>0</v>
      </c>
      <c r="R20" s="103">
        <f>SUM(R10,R12,R14,R16)</f>
        <v>0</v>
      </c>
      <c r="S20" s="103">
        <f ca="1">INDIRECT("Q20")-INDIRECT("R20")</f>
        <v>0</v>
      </c>
      <c r="T20" s="103">
        <f>SUM(T10,T12,T14,T16)</f>
        <v>0</v>
      </c>
      <c r="U20" s="103">
        <f>SUM(U10,U12,U14,U16)</f>
        <v>0</v>
      </c>
      <c r="V20" s="103">
        <f>SUM(V10,V12,V14,V16)</f>
        <v>0</v>
      </c>
      <c r="W20" s="103">
        <f t="shared" ca="1" si="2"/>
        <v>0</v>
      </c>
    </row>
    <row r="21" spans="1:23" ht="48" customHeight="1" x14ac:dyDescent="0.2">
      <c r="A21" s="175" t="s">
        <v>17</v>
      </c>
      <c r="B21" s="175"/>
      <c r="C21" s="175"/>
      <c r="D21" s="95"/>
      <c r="E21" s="95"/>
      <c r="F21" s="95"/>
      <c r="G21" s="95"/>
      <c r="H21" s="95"/>
      <c r="I21" s="95"/>
      <c r="J21" s="95"/>
      <c r="K21" s="95"/>
      <c r="L21" s="95"/>
      <c r="M21" s="95"/>
      <c r="N21" s="95"/>
      <c r="O21" s="95"/>
      <c r="P21" s="95"/>
      <c r="Q21" s="95"/>
      <c r="R21" s="95"/>
      <c r="S21" s="95"/>
      <c r="T21" s="95"/>
      <c r="U21" s="95"/>
      <c r="V21" s="95"/>
      <c r="W21" s="95"/>
    </row>
    <row r="22" spans="1:23" ht="34.5" customHeight="1" x14ac:dyDescent="0.2">
      <c r="A22" s="176" t="s">
        <v>100</v>
      </c>
      <c r="B22" s="176" t="s">
        <v>4</v>
      </c>
      <c r="C22" s="123" t="s">
        <v>54</v>
      </c>
      <c r="D22" s="98"/>
      <c r="E22" s="98"/>
      <c r="F22" s="98"/>
      <c r="G22" s="99">
        <f>E22-F22</f>
        <v>0</v>
      </c>
      <c r="H22" s="100"/>
      <c r="I22" s="100"/>
      <c r="J22" s="100"/>
      <c r="K22" s="99">
        <f>I22-J22</f>
        <v>0</v>
      </c>
      <c r="L22" s="100"/>
      <c r="M22" s="100"/>
      <c r="N22" s="100"/>
      <c r="O22" s="99">
        <f>M22-N22</f>
        <v>0</v>
      </c>
      <c r="P22" s="100">
        <v>0</v>
      </c>
      <c r="Q22" s="100">
        <v>0</v>
      </c>
      <c r="R22" s="100">
        <v>0</v>
      </c>
      <c r="S22" s="99">
        <f>Q22-R22</f>
        <v>0</v>
      </c>
      <c r="T22" s="99">
        <f>SUM(D22,H22,L22,P22)</f>
        <v>0</v>
      </c>
      <c r="U22" s="99">
        <f>SUM(E22,I22,M22,Q22)</f>
        <v>0</v>
      </c>
      <c r="V22" s="99">
        <f>SUM(F22,J22,N22,R22)</f>
        <v>0</v>
      </c>
      <c r="W22" s="99">
        <f>SUM(G22,K22,O22,S22)</f>
        <v>0</v>
      </c>
    </row>
    <row r="23" spans="1:23" ht="36.75" customHeight="1" x14ac:dyDescent="0.2">
      <c r="A23" s="176"/>
      <c r="B23" s="176"/>
      <c r="C23" s="102" t="s">
        <v>55</v>
      </c>
      <c r="D23" s="98"/>
      <c r="E23" s="98"/>
      <c r="F23" s="98"/>
      <c r="G23" s="99">
        <f t="shared" ref="G23:G44" si="5">E23-F23</f>
        <v>0</v>
      </c>
      <c r="H23" s="100"/>
      <c r="I23" s="100"/>
      <c r="J23" s="100"/>
      <c r="K23" s="99">
        <f t="shared" ref="K23:K44" si="6">I23-J23</f>
        <v>0</v>
      </c>
      <c r="L23" s="100"/>
      <c r="M23" s="100"/>
      <c r="N23" s="100"/>
      <c r="O23" s="99">
        <f t="shared" ref="O23:O44" si="7">M23-N23</f>
        <v>0</v>
      </c>
      <c r="P23" s="100"/>
      <c r="Q23" s="100"/>
      <c r="R23" s="100"/>
      <c r="S23" s="99">
        <f t="shared" ref="S23:S44" si="8">Q23-R23</f>
        <v>0</v>
      </c>
      <c r="T23" s="99">
        <f t="shared" ref="T23:T38" si="9">SUM(D23,H23,L23,P23)</f>
        <v>0</v>
      </c>
      <c r="U23" s="99">
        <f t="shared" ref="U23:U38" si="10">SUM(E23,I23,M23,Q23)</f>
        <v>0</v>
      </c>
      <c r="V23" s="99">
        <f t="shared" ref="V23:V38" si="11">SUM(F23,J23,N23,R23)</f>
        <v>0</v>
      </c>
      <c r="W23" s="99">
        <f t="shared" ref="W23:W44" si="12">SUM(G23,K23,O23,S23)</f>
        <v>0</v>
      </c>
    </row>
    <row r="24" spans="1:23" ht="37.5" customHeight="1" x14ac:dyDescent="0.2">
      <c r="A24" s="176"/>
      <c r="B24" s="123" t="s">
        <v>5</v>
      </c>
      <c r="C24" s="102" t="s">
        <v>54</v>
      </c>
      <c r="D24" s="98"/>
      <c r="E24" s="98"/>
      <c r="F24" s="98"/>
      <c r="G24" s="99">
        <f t="shared" si="5"/>
        <v>0</v>
      </c>
      <c r="H24" s="100"/>
      <c r="I24" s="100"/>
      <c r="J24" s="100"/>
      <c r="K24" s="99">
        <f t="shared" si="6"/>
        <v>0</v>
      </c>
      <c r="L24" s="100"/>
      <c r="M24" s="100"/>
      <c r="N24" s="100"/>
      <c r="O24" s="99">
        <f t="shared" si="7"/>
        <v>0</v>
      </c>
      <c r="P24" s="100"/>
      <c r="Q24" s="100"/>
      <c r="R24" s="100"/>
      <c r="S24" s="99">
        <f t="shared" si="8"/>
        <v>0</v>
      </c>
      <c r="T24" s="99">
        <f t="shared" si="9"/>
        <v>0</v>
      </c>
      <c r="U24" s="99">
        <f t="shared" si="10"/>
        <v>0</v>
      </c>
      <c r="V24" s="99">
        <f t="shared" si="11"/>
        <v>0</v>
      </c>
      <c r="W24" s="99">
        <f t="shared" si="12"/>
        <v>0</v>
      </c>
    </row>
    <row r="25" spans="1:23" ht="29.25" customHeight="1" x14ac:dyDescent="0.2">
      <c r="A25" s="176" t="s">
        <v>101</v>
      </c>
      <c r="B25" s="176" t="s">
        <v>4</v>
      </c>
      <c r="C25" s="102" t="s">
        <v>54</v>
      </c>
      <c r="D25" s="98"/>
      <c r="E25" s="98"/>
      <c r="F25" s="98"/>
      <c r="G25" s="99">
        <f t="shared" si="5"/>
        <v>0</v>
      </c>
      <c r="H25" s="100"/>
      <c r="I25" s="100"/>
      <c r="J25" s="100"/>
      <c r="K25" s="99">
        <f t="shared" si="6"/>
        <v>0</v>
      </c>
      <c r="L25" s="100"/>
      <c r="M25" s="100"/>
      <c r="N25" s="100"/>
      <c r="O25" s="99">
        <f t="shared" si="7"/>
        <v>0</v>
      </c>
      <c r="P25" s="100"/>
      <c r="Q25" s="100"/>
      <c r="R25" s="100"/>
      <c r="S25" s="99">
        <f t="shared" si="8"/>
        <v>0</v>
      </c>
      <c r="T25" s="99">
        <f t="shared" si="9"/>
        <v>0</v>
      </c>
      <c r="U25" s="99">
        <f t="shared" si="10"/>
        <v>0</v>
      </c>
      <c r="V25" s="99">
        <f t="shared" si="11"/>
        <v>0</v>
      </c>
      <c r="W25" s="99">
        <f t="shared" si="12"/>
        <v>0</v>
      </c>
    </row>
    <row r="26" spans="1:23" ht="34.5" customHeight="1" x14ac:dyDescent="0.2">
      <c r="A26" s="176"/>
      <c r="B26" s="176"/>
      <c r="C26" s="102" t="s">
        <v>55</v>
      </c>
      <c r="D26" s="98"/>
      <c r="E26" s="98"/>
      <c r="F26" s="98"/>
      <c r="G26" s="99">
        <f t="shared" si="5"/>
        <v>0</v>
      </c>
      <c r="H26" s="100"/>
      <c r="I26" s="100"/>
      <c r="J26" s="100"/>
      <c r="K26" s="99">
        <f t="shared" si="6"/>
        <v>0</v>
      </c>
      <c r="L26" s="100"/>
      <c r="M26" s="100"/>
      <c r="N26" s="100"/>
      <c r="O26" s="99">
        <f t="shared" si="7"/>
        <v>0</v>
      </c>
      <c r="P26" s="100"/>
      <c r="Q26" s="100"/>
      <c r="R26" s="100"/>
      <c r="S26" s="99">
        <f t="shared" si="8"/>
        <v>0</v>
      </c>
      <c r="T26" s="99">
        <f t="shared" si="9"/>
        <v>0</v>
      </c>
      <c r="U26" s="99">
        <f t="shared" si="10"/>
        <v>0</v>
      </c>
      <c r="V26" s="99">
        <f t="shared" si="11"/>
        <v>0</v>
      </c>
      <c r="W26" s="99">
        <f t="shared" si="12"/>
        <v>0</v>
      </c>
    </row>
    <row r="27" spans="1:23" ht="51.75" customHeight="1" x14ac:dyDescent="0.2">
      <c r="A27" s="176"/>
      <c r="B27" s="123" t="s">
        <v>5</v>
      </c>
      <c r="C27" s="102" t="s">
        <v>54</v>
      </c>
      <c r="D27" s="98"/>
      <c r="E27" s="98"/>
      <c r="F27" s="98"/>
      <c r="G27" s="99">
        <f t="shared" si="5"/>
        <v>0</v>
      </c>
      <c r="H27" s="100"/>
      <c r="I27" s="100"/>
      <c r="J27" s="100"/>
      <c r="K27" s="99">
        <f t="shared" si="6"/>
        <v>0</v>
      </c>
      <c r="L27" s="100"/>
      <c r="M27" s="100"/>
      <c r="N27" s="100"/>
      <c r="O27" s="99">
        <f t="shared" si="7"/>
        <v>0</v>
      </c>
      <c r="P27" s="100"/>
      <c r="Q27" s="100"/>
      <c r="R27" s="100"/>
      <c r="S27" s="99">
        <f t="shared" si="8"/>
        <v>0</v>
      </c>
      <c r="T27" s="99">
        <f t="shared" si="9"/>
        <v>0</v>
      </c>
      <c r="U27" s="99">
        <f t="shared" si="10"/>
        <v>0</v>
      </c>
      <c r="V27" s="99">
        <f t="shared" si="11"/>
        <v>0</v>
      </c>
      <c r="W27" s="99">
        <f t="shared" si="12"/>
        <v>0</v>
      </c>
    </row>
    <row r="28" spans="1:23" ht="22.5" customHeight="1" x14ac:dyDescent="0.2">
      <c r="A28" s="176" t="s">
        <v>21</v>
      </c>
      <c r="B28" s="123" t="s">
        <v>4</v>
      </c>
      <c r="C28" s="102" t="s">
        <v>54</v>
      </c>
      <c r="D28" s="98"/>
      <c r="E28" s="98"/>
      <c r="F28" s="98"/>
      <c r="G28" s="99">
        <f t="shared" si="5"/>
        <v>0</v>
      </c>
      <c r="H28" s="100"/>
      <c r="I28" s="100"/>
      <c r="J28" s="100"/>
      <c r="K28" s="99">
        <f t="shared" si="6"/>
        <v>0</v>
      </c>
      <c r="L28" s="100"/>
      <c r="M28" s="100"/>
      <c r="N28" s="100"/>
      <c r="O28" s="99">
        <f t="shared" si="7"/>
        <v>0</v>
      </c>
      <c r="P28" s="100"/>
      <c r="Q28" s="100"/>
      <c r="R28" s="100"/>
      <c r="S28" s="99">
        <f t="shared" si="8"/>
        <v>0</v>
      </c>
      <c r="T28" s="99">
        <f t="shared" si="9"/>
        <v>0</v>
      </c>
      <c r="U28" s="99">
        <f t="shared" si="10"/>
        <v>0</v>
      </c>
      <c r="V28" s="99">
        <f t="shared" si="11"/>
        <v>0</v>
      </c>
      <c r="W28" s="99">
        <f t="shared" si="12"/>
        <v>0</v>
      </c>
    </row>
    <row r="29" spans="1:23" ht="18.75" customHeight="1" x14ac:dyDescent="0.2">
      <c r="A29" s="176"/>
      <c r="B29" s="123" t="s">
        <v>5</v>
      </c>
      <c r="C29" s="102" t="s">
        <v>54</v>
      </c>
      <c r="D29" s="98"/>
      <c r="E29" s="98"/>
      <c r="F29" s="98"/>
      <c r="G29" s="99">
        <f t="shared" si="5"/>
        <v>0</v>
      </c>
      <c r="H29" s="100"/>
      <c r="I29" s="100"/>
      <c r="J29" s="100"/>
      <c r="K29" s="99">
        <f t="shared" si="6"/>
        <v>0</v>
      </c>
      <c r="L29" s="100">
        <v>0</v>
      </c>
      <c r="M29" s="100">
        <v>0</v>
      </c>
      <c r="N29" s="100">
        <v>0</v>
      </c>
      <c r="O29" s="99">
        <f t="shared" si="7"/>
        <v>0</v>
      </c>
      <c r="P29" s="100"/>
      <c r="Q29" s="100"/>
      <c r="R29" s="100"/>
      <c r="S29" s="99">
        <f t="shared" si="8"/>
        <v>0</v>
      </c>
      <c r="T29" s="99">
        <f t="shared" si="9"/>
        <v>0</v>
      </c>
      <c r="U29" s="99">
        <f t="shared" si="10"/>
        <v>0</v>
      </c>
      <c r="V29" s="99">
        <f t="shared" si="11"/>
        <v>0</v>
      </c>
      <c r="W29" s="99">
        <f t="shared" si="12"/>
        <v>0</v>
      </c>
    </row>
    <row r="30" spans="1:23" ht="21" customHeight="1" x14ac:dyDescent="0.2">
      <c r="A30" s="176" t="s">
        <v>19</v>
      </c>
      <c r="B30" s="176" t="s">
        <v>4</v>
      </c>
      <c r="C30" s="102" t="s">
        <v>54</v>
      </c>
      <c r="D30" s="98"/>
      <c r="E30" s="98"/>
      <c r="F30" s="98"/>
      <c r="G30" s="99">
        <f t="shared" si="5"/>
        <v>0</v>
      </c>
      <c r="H30" s="100">
        <v>0</v>
      </c>
      <c r="I30" s="100">
        <v>0</v>
      </c>
      <c r="J30" s="100">
        <v>0</v>
      </c>
      <c r="K30" s="99">
        <f t="shared" si="6"/>
        <v>0</v>
      </c>
      <c r="L30" s="100">
        <v>0</v>
      </c>
      <c r="M30" s="100">
        <v>0</v>
      </c>
      <c r="N30" s="100">
        <v>0</v>
      </c>
      <c r="O30" s="99">
        <f t="shared" si="7"/>
        <v>0</v>
      </c>
      <c r="P30" s="100"/>
      <c r="Q30" s="100"/>
      <c r="R30" s="100"/>
      <c r="S30" s="99">
        <f t="shared" si="8"/>
        <v>0</v>
      </c>
      <c r="T30" s="99">
        <f t="shared" si="9"/>
        <v>0</v>
      </c>
      <c r="U30" s="99">
        <f t="shared" si="10"/>
        <v>0</v>
      </c>
      <c r="V30" s="99">
        <f t="shared" si="11"/>
        <v>0</v>
      </c>
      <c r="W30" s="99">
        <f t="shared" si="12"/>
        <v>0</v>
      </c>
    </row>
    <row r="31" spans="1:23" ht="18" customHeight="1" x14ac:dyDescent="0.2">
      <c r="A31" s="176"/>
      <c r="B31" s="176"/>
      <c r="C31" s="102" t="s">
        <v>55</v>
      </c>
      <c r="D31" s="98"/>
      <c r="E31" s="98"/>
      <c r="F31" s="98"/>
      <c r="G31" s="99">
        <f t="shared" si="5"/>
        <v>0</v>
      </c>
      <c r="H31" s="100">
        <v>0</v>
      </c>
      <c r="I31" s="100">
        <v>0</v>
      </c>
      <c r="J31" s="100">
        <v>0</v>
      </c>
      <c r="K31" s="99">
        <f t="shared" si="6"/>
        <v>0</v>
      </c>
      <c r="L31" s="100">
        <v>0</v>
      </c>
      <c r="M31" s="100">
        <v>0</v>
      </c>
      <c r="N31" s="100">
        <v>0</v>
      </c>
      <c r="O31" s="99">
        <f t="shared" si="7"/>
        <v>0</v>
      </c>
      <c r="P31" s="100">
        <v>0</v>
      </c>
      <c r="Q31" s="100">
        <v>0</v>
      </c>
      <c r="R31" s="100">
        <v>0</v>
      </c>
      <c r="S31" s="99">
        <f t="shared" si="8"/>
        <v>0</v>
      </c>
      <c r="T31" s="99">
        <f t="shared" si="9"/>
        <v>0</v>
      </c>
      <c r="U31" s="99">
        <f t="shared" si="10"/>
        <v>0</v>
      </c>
      <c r="V31" s="99">
        <f t="shared" si="11"/>
        <v>0</v>
      </c>
      <c r="W31" s="99">
        <f t="shared" si="12"/>
        <v>0</v>
      </c>
    </row>
    <row r="32" spans="1:23" ht="25.5" customHeight="1" x14ac:dyDescent="0.2">
      <c r="A32" s="176"/>
      <c r="B32" s="123" t="s">
        <v>5</v>
      </c>
      <c r="C32" s="102" t="s">
        <v>54</v>
      </c>
      <c r="D32" s="98"/>
      <c r="E32" s="98"/>
      <c r="F32" s="98"/>
      <c r="G32" s="99">
        <f t="shared" si="5"/>
        <v>0</v>
      </c>
      <c r="H32" s="100">
        <v>0</v>
      </c>
      <c r="I32" s="100">
        <v>0</v>
      </c>
      <c r="J32" s="100">
        <v>0</v>
      </c>
      <c r="K32" s="99">
        <f t="shared" si="6"/>
        <v>0</v>
      </c>
      <c r="L32" s="100">
        <v>0</v>
      </c>
      <c r="M32" s="100">
        <v>0</v>
      </c>
      <c r="N32" s="100">
        <v>0</v>
      </c>
      <c r="O32" s="99">
        <f t="shared" si="7"/>
        <v>0</v>
      </c>
      <c r="P32" s="100">
        <v>0</v>
      </c>
      <c r="Q32" s="100">
        <v>0</v>
      </c>
      <c r="R32" s="100">
        <v>0</v>
      </c>
      <c r="S32" s="99">
        <f t="shared" si="8"/>
        <v>0</v>
      </c>
      <c r="T32" s="99">
        <f t="shared" si="9"/>
        <v>0</v>
      </c>
      <c r="U32" s="99">
        <f t="shared" si="10"/>
        <v>0</v>
      </c>
      <c r="V32" s="99">
        <f t="shared" si="11"/>
        <v>0</v>
      </c>
      <c r="W32" s="99">
        <f t="shared" si="12"/>
        <v>0</v>
      </c>
    </row>
    <row r="33" spans="1:23" ht="47.25" customHeight="1" x14ac:dyDescent="0.2">
      <c r="A33" s="176" t="s">
        <v>22</v>
      </c>
      <c r="B33" s="123" t="s">
        <v>4</v>
      </c>
      <c r="C33" s="102" t="s">
        <v>54</v>
      </c>
      <c r="D33" s="98"/>
      <c r="E33" s="98"/>
      <c r="F33" s="98"/>
      <c r="G33" s="99">
        <f t="shared" si="5"/>
        <v>0</v>
      </c>
      <c r="H33" s="100">
        <v>0</v>
      </c>
      <c r="I33" s="100">
        <v>0</v>
      </c>
      <c r="J33" s="100">
        <v>0</v>
      </c>
      <c r="K33" s="99">
        <f t="shared" si="6"/>
        <v>0</v>
      </c>
      <c r="L33" s="100">
        <v>0</v>
      </c>
      <c r="M33" s="100">
        <v>0</v>
      </c>
      <c r="N33" s="100">
        <v>0</v>
      </c>
      <c r="O33" s="99">
        <f t="shared" si="7"/>
        <v>0</v>
      </c>
      <c r="P33" s="100">
        <v>0</v>
      </c>
      <c r="Q33" s="100">
        <v>0</v>
      </c>
      <c r="R33" s="100">
        <v>0</v>
      </c>
      <c r="S33" s="99">
        <f t="shared" si="8"/>
        <v>0</v>
      </c>
      <c r="T33" s="99">
        <f t="shared" si="9"/>
        <v>0</v>
      </c>
      <c r="U33" s="99">
        <f t="shared" si="10"/>
        <v>0</v>
      </c>
      <c r="V33" s="99">
        <f t="shared" si="11"/>
        <v>0</v>
      </c>
      <c r="W33" s="99">
        <f t="shared" si="12"/>
        <v>0</v>
      </c>
    </row>
    <row r="34" spans="1:23" ht="30" customHeight="1" x14ac:dyDescent="0.2">
      <c r="A34" s="176"/>
      <c r="B34" s="123" t="s">
        <v>5</v>
      </c>
      <c r="C34" s="102" t="s">
        <v>54</v>
      </c>
      <c r="D34" s="98"/>
      <c r="E34" s="98"/>
      <c r="F34" s="98"/>
      <c r="G34" s="99">
        <f t="shared" si="5"/>
        <v>0</v>
      </c>
      <c r="H34" s="100">
        <v>0</v>
      </c>
      <c r="I34" s="100">
        <v>0</v>
      </c>
      <c r="J34" s="100">
        <v>0</v>
      </c>
      <c r="K34" s="99">
        <f t="shared" si="6"/>
        <v>0</v>
      </c>
      <c r="L34" s="100">
        <v>0</v>
      </c>
      <c r="M34" s="100">
        <v>0</v>
      </c>
      <c r="N34" s="100">
        <v>0</v>
      </c>
      <c r="O34" s="99">
        <f t="shared" si="7"/>
        <v>0</v>
      </c>
      <c r="P34" s="100">
        <v>0</v>
      </c>
      <c r="Q34" s="100">
        <v>0</v>
      </c>
      <c r="R34" s="100">
        <v>0</v>
      </c>
      <c r="S34" s="99">
        <f t="shared" si="8"/>
        <v>0</v>
      </c>
      <c r="T34" s="99">
        <f t="shared" si="9"/>
        <v>0</v>
      </c>
      <c r="U34" s="99">
        <f t="shared" si="10"/>
        <v>0</v>
      </c>
      <c r="V34" s="99">
        <f t="shared" si="11"/>
        <v>0</v>
      </c>
      <c r="W34" s="99">
        <f t="shared" si="12"/>
        <v>0</v>
      </c>
    </row>
    <row r="35" spans="1:23" ht="51" customHeight="1" x14ac:dyDescent="0.2">
      <c r="A35" s="112" t="s">
        <v>23</v>
      </c>
      <c r="B35" s="123" t="s">
        <v>4</v>
      </c>
      <c r="C35" s="102" t="s">
        <v>54</v>
      </c>
      <c r="D35" s="98"/>
      <c r="E35" s="98"/>
      <c r="F35" s="98"/>
      <c r="G35" s="99">
        <f t="shared" si="5"/>
        <v>0</v>
      </c>
      <c r="H35" s="100">
        <v>0</v>
      </c>
      <c r="I35" s="100">
        <v>0</v>
      </c>
      <c r="J35" s="100">
        <v>0</v>
      </c>
      <c r="K35" s="99">
        <f t="shared" si="6"/>
        <v>0</v>
      </c>
      <c r="L35" s="100">
        <v>0</v>
      </c>
      <c r="M35" s="100">
        <v>0</v>
      </c>
      <c r="N35" s="100">
        <v>0</v>
      </c>
      <c r="O35" s="99">
        <f t="shared" si="7"/>
        <v>0</v>
      </c>
      <c r="P35" s="100">
        <v>0</v>
      </c>
      <c r="Q35" s="100">
        <v>0</v>
      </c>
      <c r="R35" s="100">
        <v>0</v>
      </c>
      <c r="S35" s="99">
        <f t="shared" si="8"/>
        <v>0</v>
      </c>
      <c r="T35" s="99">
        <f t="shared" si="9"/>
        <v>0</v>
      </c>
      <c r="U35" s="99">
        <f t="shared" si="10"/>
        <v>0</v>
      </c>
      <c r="V35" s="99">
        <f t="shared" si="11"/>
        <v>0</v>
      </c>
      <c r="W35" s="99">
        <f t="shared" si="12"/>
        <v>0</v>
      </c>
    </row>
    <row r="36" spans="1:23" ht="42" customHeight="1" x14ac:dyDescent="0.2">
      <c r="A36" s="176" t="s">
        <v>102</v>
      </c>
      <c r="B36" s="123" t="s">
        <v>4</v>
      </c>
      <c r="C36" s="102" t="s">
        <v>54</v>
      </c>
      <c r="D36" s="98"/>
      <c r="E36" s="98"/>
      <c r="F36" s="98"/>
      <c r="G36" s="99">
        <f t="shared" si="5"/>
        <v>0</v>
      </c>
      <c r="H36" s="100">
        <v>0</v>
      </c>
      <c r="I36" s="100">
        <v>0</v>
      </c>
      <c r="J36" s="100">
        <v>0</v>
      </c>
      <c r="K36" s="99">
        <f t="shared" si="6"/>
        <v>0</v>
      </c>
      <c r="L36" s="100">
        <v>0</v>
      </c>
      <c r="M36" s="100">
        <v>0</v>
      </c>
      <c r="N36" s="100">
        <v>0</v>
      </c>
      <c r="O36" s="99">
        <f t="shared" si="7"/>
        <v>0</v>
      </c>
      <c r="P36" s="100">
        <v>0</v>
      </c>
      <c r="Q36" s="100">
        <v>0</v>
      </c>
      <c r="R36" s="100">
        <v>0</v>
      </c>
      <c r="S36" s="99">
        <f t="shared" si="8"/>
        <v>0</v>
      </c>
      <c r="T36" s="99">
        <f t="shared" si="9"/>
        <v>0</v>
      </c>
      <c r="U36" s="99">
        <f t="shared" si="10"/>
        <v>0</v>
      </c>
      <c r="V36" s="99">
        <f t="shared" si="11"/>
        <v>0</v>
      </c>
      <c r="W36" s="99">
        <f t="shared" si="12"/>
        <v>0</v>
      </c>
    </row>
    <row r="37" spans="1:23" ht="43.5" customHeight="1" x14ac:dyDescent="0.2">
      <c r="A37" s="176"/>
      <c r="B37" s="123" t="s">
        <v>5</v>
      </c>
      <c r="C37" s="102" t="s">
        <v>54</v>
      </c>
      <c r="D37" s="98"/>
      <c r="E37" s="98"/>
      <c r="F37" s="98"/>
      <c r="G37" s="99">
        <f t="shared" si="5"/>
        <v>0</v>
      </c>
      <c r="H37" s="100">
        <v>0</v>
      </c>
      <c r="I37" s="100">
        <v>0</v>
      </c>
      <c r="J37" s="100">
        <v>0</v>
      </c>
      <c r="K37" s="99">
        <f t="shared" si="6"/>
        <v>0</v>
      </c>
      <c r="L37" s="100">
        <v>0</v>
      </c>
      <c r="M37" s="100">
        <v>0</v>
      </c>
      <c r="N37" s="100">
        <v>0</v>
      </c>
      <c r="O37" s="99">
        <f t="shared" si="7"/>
        <v>0</v>
      </c>
      <c r="P37" s="100">
        <v>0</v>
      </c>
      <c r="Q37" s="100">
        <v>0</v>
      </c>
      <c r="R37" s="100">
        <v>0</v>
      </c>
      <c r="S37" s="99">
        <f t="shared" si="8"/>
        <v>0</v>
      </c>
      <c r="T37" s="99">
        <f t="shared" si="9"/>
        <v>0</v>
      </c>
      <c r="U37" s="99">
        <f t="shared" si="10"/>
        <v>0</v>
      </c>
      <c r="V37" s="99">
        <f t="shared" si="11"/>
        <v>0</v>
      </c>
      <c r="W37" s="99">
        <f t="shared" si="12"/>
        <v>0</v>
      </c>
    </row>
    <row r="38" spans="1:23" ht="60.75" customHeight="1" x14ac:dyDescent="0.2">
      <c r="A38" s="123" t="s">
        <v>52</v>
      </c>
      <c r="B38" s="123" t="s">
        <v>4</v>
      </c>
      <c r="C38" s="102" t="s">
        <v>54</v>
      </c>
      <c r="D38" s="98"/>
      <c r="E38" s="98"/>
      <c r="F38" s="98"/>
      <c r="G38" s="99">
        <f t="shared" si="5"/>
        <v>0</v>
      </c>
      <c r="H38" s="100">
        <v>0</v>
      </c>
      <c r="I38" s="100">
        <v>0</v>
      </c>
      <c r="J38" s="100">
        <v>0</v>
      </c>
      <c r="K38" s="99">
        <f t="shared" si="6"/>
        <v>0</v>
      </c>
      <c r="L38" s="100">
        <v>0</v>
      </c>
      <c r="M38" s="100">
        <v>0</v>
      </c>
      <c r="N38" s="100">
        <v>0</v>
      </c>
      <c r="O38" s="99">
        <f t="shared" si="7"/>
        <v>0</v>
      </c>
      <c r="P38" s="100">
        <v>0</v>
      </c>
      <c r="Q38" s="100">
        <v>0</v>
      </c>
      <c r="R38" s="100">
        <v>0</v>
      </c>
      <c r="S38" s="99">
        <f t="shared" si="8"/>
        <v>0</v>
      </c>
      <c r="T38" s="99">
        <f t="shared" si="9"/>
        <v>0</v>
      </c>
      <c r="U38" s="99">
        <f t="shared" si="10"/>
        <v>0</v>
      </c>
      <c r="V38" s="99">
        <f t="shared" si="11"/>
        <v>0</v>
      </c>
      <c r="W38" s="99">
        <f t="shared" si="12"/>
        <v>0</v>
      </c>
    </row>
    <row r="39" spans="1:23" ht="45" customHeight="1" x14ac:dyDescent="0.2">
      <c r="A39" s="176" t="s">
        <v>99</v>
      </c>
      <c r="B39" s="123" t="s">
        <v>4</v>
      </c>
      <c r="C39" s="102" t="s">
        <v>54</v>
      </c>
      <c r="D39" s="103"/>
      <c r="E39" s="103"/>
      <c r="F39" s="103"/>
      <c r="G39" s="103"/>
      <c r="H39" s="103"/>
      <c r="I39" s="103"/>
      <c r="J39" s="103"/>
      <c r="K39" s="103"/>
      <c r="L39" s="103"/>
      <c r="M39" s="103"/>
      <c r="N39" s="103"/>
      <c r="O39" s="103"/>
      <c r="P39" s="103"/>
      <c r="Q39" s="103"/>
      <c r="R39" s="103"/>
      <c r="S39" s="103"/>
      <c r="T39" s="103"/>
      <c r="U39" s="103"/>
      <c r="V39" s="103"/>
      <c r="W39" s="103"/>
    </row>
    <row r="40" spans="1:23" ht="36" customHeight="1" x14ac:dyDescent="0.2">
      <c r="A40" s="176"/>
      <c r="B40" s="123" t="s">
        <v>5</v>
      </c>
      <c r="C40" s="102" t="s">
        <v>54</v>
      </c>
      <c r="D40" s="103"/>
      <c r="E40" s="103"/>
      <c r="F40" s="103"/>
      <c r="G40" s="103"/>
      <c r="H40" s="103"/>
      <c r="I40" s="103"/>
      <c r="J40" s="103"/>
      <c r="K40" s="103"/>
      <c r="L40" s="103"/>
      <c r="M40" s="103"/>
      <c r="N40" s="103"/>
      <c r="O40" s="103"/>
      <c r="P40" s="103"/>
      <c r="Q40" s="103"/>
      <c r="R40" s="103"/>
      <c r="S40" s="103"/>
      <c r="T40" s="103"/>
      <c r="U40" s="103"/>
      <c r="V40" s="103"/>
      <c r="W40" s="103"/>
    </row>
    <row r="41" spans="1:23" ht="45" customHeight="1" x14ac:dyDescent="0.2">
      <c r="A41" s="104" t="s">
        <v>146</v>
      </c>
      <c r="B41" s="123" t="s">
        <v>4</v>
      </c>
      <c r="C41" s="102" t="s">
        <v>55</v>
      </c>
      <c r="D41" s="103"/>
      <c r="E41" s="103"/>
      <c r="F41" s="103"/>
      <c r="G41" s="103"/>
      <c r="H41" s="103"/>
      <c r="I41" s="103"/>
      <c r="J41" s="103"/>
      <c r="K41" s="103"/>
      <c r="L41" s="103"/>
      <c r="M41" s="103"/>
      <c r="N41" s="103"/>
      <c r="O41" s="103"/>
      <c r="P41" s="103"/>
      <c r="Q41" s="103"/>
      <c r="R41" s="103"/>
      <c r="S41" s="103"/>
      <c r="T41" s="103"/>
      <c r="U41" s="103"/>
      <c r="V41" s="103"/>
      <c r="W41" s="103"/>
    </row>
    <row r="42" spans="1:23" ht="45" customHeight="1" x14ac:dyDescent="0.2">
      <c r="A42" s="123" t="s">
        <v>147</v>
      </c>
      <c r="B42" s="123" t="s">
        <v>4</v>
      </c>
      <c r="C42" s="102" t="s">
        <v>55</v>
      </c>
      <c r="D42" s="103"/>
      <c r="E42" s="103"/>
      <c r="F42" s="103"/>
      <c r="G42" s="103"/>
      <c r="H42" s="103"/>
      <c r="I42" s="103"/>
      <c r="J42" s="103"/>
      <c r="K42" s="103"/>
      <c r="L42" s="103"/>
      <c r="M42" s="103"/>
      <c r="N42" s="103"/>
      <c r="O42" s="103"/>
      <c r="P42" s="103"/>
      <c r="Q42" s="103"/>
      <c r="R42" s="103"/>
      <c r="S42" s="103"/>
      <c r="T42" s="103"/>
      <c r="U42" s="103"/>
      <c r="V42" s="103"/>
      <c r="W42" s="103"/>
    </row>
    <row r="43" spans="1:23" ht="43.5" customHeight="1" x14ac:dyDescent="0.2">
      <c r="A43" s="179" t="s">
        <v>24</v>
      </c>
      <c r="B43" s="179"/>
      <c r="C43" s="102" t="s">
        <v>54</v>
      </c>
      <c r="D43" s="103">
        <f>SUM(D22,D24,D25,D27,D28,D29,D30,D32,D33,D34,D35,D36,D37,D38)</f>
        <v>0</v>
      </c>
      <c r="E43" s="103">
        <f>SUM(E22,E24,E25,E27,E28,E29,E30,E32,E33,E34,E35,E36,E37,E38)</f>
        <v>0</v>
      </c>
      <c r="F43" s="103">
        <f>SUM(F22,F24,F25,F27,F28,F29,F30,F32,F33,F34,F35,F36,F37,F38)</f>
        <v>0</v>
      </c>
      <c r="G43" s="103">
        <f t="shared" si="5"/>
        <v>0</v>
      </c>
      <c r="H43" s="103">
        <f>SUM(H22,H24,H25,H27,H28,H29,H30,H32,H33,H34,H35,H36,H37,H38)</f>
        <v>0</v>
      </c>
      <c r="I43" s="103">
        <f>SUM(I22,I24,I25,I27,I28,I29,I30,I32,I33,I34,I35,I36,I37,I38)</f>
        <v>0</v>
      </c>
      <c r="J43" s="103">
        <f>SUM(J22,J24,J25,J27,J28,J29,J30,J32,J33,J34,J35,J36,J37,J38)</f>
        <v>0</v>
      </c>
      <c r="K43" s="103">
        <f t="shared" si="6"/>
        <v>0</v>
      </c>
      <c r="L43" s="103">
        <f>SUM(L22,L24,L25,L27,L28,L29,L30,L32,L33,L34,L35,L36,L37,L38)</f>
        <v>0</v>
      </c>
      <c r="M43" s="103">
        <f>SUM(M22,M24,M25,M27,M28,M29,M30,M32,M33,M34,M35,M36,M37,M38)</f>
        <v>0</v>
      </c>
      <c r="N43" s="103">
        <f>SUM(N22,N24,N25,N27,N28,N29,N30,N32,N33,N34,N35,N36,N37,N38)</f>
        <v>0</v>
      </c>
      <c r="O43" s="103">
        <f t="shared" si="7"/>
        <v>0</v>
      </c>
      <c r="P43" s="103">
        <f>SUM(P22,P24,P25,P27,P28,P29,P30,P32,P33,P34,P35,P36,P37,P38)</f>
        <v>0</v>
      </c>
      <c r="Q43" s="103">
        <f>SUM(Q22,Q24,Q25,Q27,Q28,Q29,Q30,Q32,Q33,Q34,Q35,Q36,Q37,Q38)</f>
        <v>0</v>
      </c>
      <c r="R43" s="103">
        <f>SUM(R22,R24,R25,R27,R28,R29,R30,R32,R33,R34,R35,R36,R37,R38)</f>
        <v>0</v>
      </c>
      <c r="S43" s="103">
        <f t="shared" si="8"/>
        <v>0</v>
      </c>
      <c r="T43" s="103">
        <f>SUM(T22,T24,T25,T27,T28,T29,T30,T32,T33,T34,T35,T36,T37,T38)</f>
        <v>0</v>
      </c>
      <c r="U43" s="103">
        <f>SUM(U22,U24,U25,U27,U28,U29,U30,U32,U33,U34,U35,U36,U37,U38)</f>
        <v>0</v>
      </c>
      <c r="V43" s="103">
        <f>SUM(V22,V24,V25,V27,V28,V29,V30,V32,V33,V34,V35,V36,V37,V38)</f>
        <v>0</v>
      </c>
      <c r="W43" s="103">
        <f t="shared" si="12"/>
        <v>0</v>
      </c>
    </row>
    <row r="44" spans="1:23" ht="33" customHeight="1" x14ac:dyDescent="0.2">
      <c r="A44" s="179"/>
      <c r="B44" s="179"/>
      <c r="C44" s="102" t="s">
        <v>55</v>
      </c>
      <c r="D44" s="103">
        <f>SUM(D23,D26,D31)</f>
        <v>0</v>
      </c>
      <c r="E44" s="103">
        <f>SUM(E23,E26,E31)</f>
        <v>0</v>
      </c>
      <c r="F44" s="103">
        <f>SUM(F23,F26,F31)</f>
        <v>0</v>
      </c>
      <c r="G44" s="103">
        <f t="shared" si="5"/>
        <v>0</v>
      </c>
      <c r="H44" s="103">
        <f>SUM(H23,H26,H31)</f>
        <v>0</v>
      </c>
      <c r="I44" s="103">
        <f>SUM(I23,I26,I31)</f>
        <v>0</v>
      </c>
      <c r="J44" s="103">
        <f>SUM(J23,J26,J31)</f>
        <v>0</v>
      </c>
      <c r="K44" s="103">
        <f t="shared" si="6"/>
        <v>0</v>
      </c>
      <c r="L44" s="103">
        <f>SUM(L23,L26,L31)</f>
        <v>0</v>
      </c>
      <c r="M44" s="103">
        <f>SUM(M23,M26,M31)</f>
        <v>0</v>
      </c>
      <c r="N44" s="103">
        <f>SUM(N23,N26,N31)</f>
        <v>0</v>
      </c>
      <c r="O44" s="103">
        <f t="shared" si="7"/>
        <v>0</v>
      </c>
      <c r="P44" s="103">
        <f>SUM(P23,P26,P31)</f>
        <v>0</v>
      </c>
      <c r="Q44" s="103">
        <f>SUM(Q23,Q26,Q31)</f>
        <v>0</v>
      </c>
      <c r="R44" s="103">
        <f>SUM(R23,R26,R31)</f>
        <v>0</v>
      </c>
      <c r="S44" s="103">
        <f t="shared" si="8"/>
        <v>0</v>
      </c>
      <c r="T44" s="103">
        <f>SUM(T23,T26,T31)</f>
        <v>0</v>
      </c>
      <c r="U44" s="103">
        <f>SUM(U23,U26,U31)</f>
        <v>0</v>
      </c>
      <c r="V44" s="103">
        <f>SUM(V23,V26,V31)</f>
        <v>0</v>
      </c>
      <c r="W44" s="103">
        <f t="shared" si="12"/>
        <v>0</v>
      </c>
    </row>
    <row r="45" spans="1:23" ht="35.25" customHeight="1" x14ac:dyDescent="0.35">
      <c r="A45" s="105" t="s">
        <v>58</v>
      </c>
      <c r="B45" s="174" t="s">
        <v>59</v>
      </c>
      <c r="C45" s="174"/>
      <c r="D45" s="174"/>
      <c r="E45" s="174"/>
      <c r="F45" s="174"/>
      <c r="G45" s="174"/>
      <c r="H45" s="174"/>
      <c r="I45" s="174"/>
      <c r="J45" s="174"/>
      <c r="K45" s="174"/>
      <c r="L45" s="174"/>
      <c r="M45" s="174"/>
      <c r="N45" s="174"/>
      <c r="O45" s="132"/>
      <c r="P45" s="132"/>
      <c r="Q45" s="132"/>
      <c r="R45" s="188" t="s">
        <v>25</v>
      </c>
      <c r="S45" s="188"/>
      <c r="T45" s="188"/>
      <c r="U45" s="188"/>
      <c r="V45" s="188"/>
      <c r="W45" s="94"/>
    </row>
    <row r="46" spans="1:23" ht="24.75" customHeight="1" x14ac:dyDescent="0.35">
      <c r="A46" s="106"/>
      <c r="B46" s="181" t="s">
        <v>203</v>
      </c>
      <c r="C46" s="182"/>
      <c r="D46" s="182"/>
      <c r="E46" s="182"/>
      <c r="F46" s="182"/>
      <c r="G46" s="182"/>
      <c r="H46" s="182"/>
      <c r="I46" s="182"/>
      <c r="J46" s="182"/>
      <c r="K46" s="182"/>
      <c r="L46" s="182"/>
      <c r="M46" s="182"/>
      <c r="N46" s="182"/>
      <c r="O46" s="107"/>
      <c r="P46" s="107"/>
      <c r="Q46" s="108"/>
      <c r="R46" s="187" t="s">
        <v>3</v>
      </c>
      <c r="S46" s="187"/>
      <c r="T46" s="187"/>
      <c r="U46" s="187"/>
      <c r="V46" s="187"/>
      <c r="W46" s="93"/>
    </row>
    <row r="47" spans="1:23" ht="33.75" customHeight="1" x14ac:dyDescent="0.35">
      <c r="A47" s="109"/>
      <c r="B47" s="182"/>
      <c r="C47" s="182"/>
      <c r="D47" s="182"/>
      <c r="E47" s="182"/>
      <c r="F47" s="182"/>
      <c r="G47" s="182"/>
      <c r="H47" s="182"/>
      <c r="I47" s="182"/>
      <c r="J47" s="182"/>
      <c r="K47" s="182"/>
      <c r="L47" s="182"/>
      <c r="M47" s="182"/>
      <c r="N47" s="182"/>
      <c r="O47" s="106"/>
      <c r="P47" s="106"/>
      <c r="Q47" s="106"/>
      <c r="R47" s="180" t="s">
        <v>2</v>
      </c>
      <c r="S47" s="180"/>
      <c r="T47" s="180"/>
      <c r="U47" s="180"/>
      <c r="V47" s="180"/>
      <c r="W47" s="93"/>
    </row>
    <row r="48" spans="1:23" ht="20.25" customHeight="1" x14ac:dyDescent="0.35">
      <c r="A48" s="109"/>
      <c r="B48" s="109" t="s">
        <v>145</v>
      </c>
      <c r="C48" s="109"/>
      <c r="D48" s="109"/>
      <c r="E48" s="109"/>
      <c r="F48" s="109"/>
      <c r="G48" s="109"/>
      <c r="H48" s="109"/>
      <c r="I48" s="109"/>
      <c r="J48" s="109"/>
      <c r="K48" s="109"/>
      <c r="L48" s="109"/>
      <c r="M48" s="106"/>
      <c r="N48" s="106"/>
      <c r="O48" s="106"/>
      <c r="P48" s="106"/>
      <c r="Q48" s="106"/>
      <c r="R48" s="110"/>
      <c r="S48" s="110"/>
      <c r="T48" s="110"/>
      <c r="U48" s="110"/>
      <c r="V48" s="110"/>
      <c r="W48" s="93"/>
    </row>
    <row r="49" spans="1:23" ht="21.75" customHeight="1" x14ac:dyDescent="0.35">
      <c r="A49" s="106"/>
      <c r="B49" s="106" t="s">
        <v>57</v>
      </c>
      <c r="C49" s="111"/>
      <c r="D49" s="111"/>
      <c r="E49" s="111"/>
      <c r="F49" s="111"/>
      <c r="G49" s="111"/>
      <c r="H49" s="111"/>
      <c r="I49" s="111"/>
      <c r="J49" s="111"/>
      <c r="K49" s="111"/>
      <c r="L49" s="111"/>
      <c r="M49" s="93"/>
      <c r="N49" s="93"/>
      <c r="O49" s="93"/>
      <c r="P49" s="93"/>
      <c r="Q49" s="93"/>
      <c r="R49" s="93"/>
      <c r="S49" s="93"/>
      <c r="T49" s="93"/>
      <c r="U49" s="93"/>
      <c r="V49" s="93"/>
      <c r="W49" s="93"/>
    </row>
    <row r="50" spans="1:23" ht="25.5" customHeight="1" x14ac:dyDescent="0.35">
      <c r="A50" s="93"/>
      <c r="B50" s="106" t="s">
        <v>56</v>
      </c>
      <c r="C50" s="93"/>
      <c r="D50" s="93"/>
      <c r="E50" s="93"/>
      <c r="F50" s="93"/>
      <c r="G50" s="93"/>
      <c r="H50" s="93"/>
      <c r="I50" s="93"/>
      <c r="J50" s="93"/>
      <c r="K50" s="93"/>
      <c r="L50" s="93"/>
      <c r="M50" s="93"/>
      <c r="N50" s="93"/>
      <c r="O50" s="93"/>
      <c r="P50" s="93"/>
      <c r="Q50" s="93"/>
      <c r="R50" s="93"/>
      <c r="S50" s="93"/>
      <c r="T50" s="93"/>
      <c r="U50" s="93"/>
      <c r="V50" s="93"/>
      <c r="W50" s="93"/>
    </row>
    <row r="51" spans="1:23" ht="69.75" customHeight="1" x14ac:dyDescent="0.2">
      <c r="A51" s="67"/>
    </row>
    <row r="52" spans="1:23" ht="69.75" customHeight="1" x14ac:dyDescent="0.2">
      <c r="A52" s="67"/>
    </row>
    <row r="53" spans="1:23" ht="69.75" customHeight="1" x14ac:dyDescent="0.2">
      <c r="A53" s="67"/>
    </row>
  </sheetData>
  <sheetProtection pivotTables="0"/>
  <dataConsolidate/>
  <mergeCells count="46">
    <mergeCell ref="A19:B20"/>
    <mergeCell ref="A8:C8"/>
    <mergeCell ref="A1:W1"/>
    <mergeCell ref="H6:K6"/>
    <mergeCell ref="L6:O6"/>
    <mergeCell ref="P5:R5"/>
    <mergeCell ref="A4:W4"/>
    <mergeCell ref="D6:G6"/>
    <mergeCell ref="R47:V47"/>
    <mergeCell ref="A36:A37"/>
    <mergeCell ref="CK1:DF1"/>
    <mergeCell ref="B46:N47"/>
    <mergeCell ref="A15:B16"/>
    <mergeCell ref="A22:A24"/>
    <mergeCell ref="P6:S6"/>
    <mergeCell ref="A2:W2"/>
    <mergeCell ref="A3:W3"/>
    <mergeCell ref="A6:C7"/>
    <mergeCell ref="R46:V46"/>
    <mergeCell ref="A25:A27"/>
    <mergeCell ref="B25:B26"/>
    <mergeCell ref="A30:A32"/>
    <mergeCell ref="T6:W6"/>
    <mergeCell ref="R45:V45"/>
    <mergeCell ref="B45:N45"/>
    <mergeCell ref="A21:C21"/>
    <mergeCell ref="A13:B14"/>
    <mergeCell ref="HM1:IH1"/>
    <mergeCell ref="T5:V5"/>
    <mergeCell ref="AS1:BN1"/>
    <mergeCell ref="A43:B44"/>
    <mergeCell ref="A9:B10"/>
    <mergeCell ref="A39:A40"/>
    <mergeCell ref="B22:B23"/>
    <mergeCell ref="A11:B12"/>
    <mergeCell ref="B30:B31"/>
    <mergeCell ref="A33:A34"/>
    <mergeCell ref="A17:B18"/>
    <mergeCell ref="BO1:CJ1"/>
    <mergeCell ref="A28:A29"/>
    <mergeCell ref="II1:IV1"/>
    <mergeCell ref="DG1:EB1"/>
    <mergeCell ref="EC1:EX1"/>
    <mergeCell ref="EY1:FT1"/>
    <mergeCell ref="FU1:GP1"/>
    <mergeCell ref="GQ1:HL1"/>
  </mergeCells>
  <phoneticPr fontId="3" type="noConversion"/>
  <conditionalFormatting sqref="D43:F44 H43:J44 L43:N44 S21:W38 D39:W42 G21:G44 K9:K44 O9:O44">
    <cfRule type="cellIs" dxfId="22" priority="11" stopIfTrue="1" operator="equal">
      <formula>0</formula>
    </cfRule>
  </conditionalFormatting>
  <conditionalFormatting sqref="D19:J20 L19:N20">
    <cfRule type="cellIs" dxfId="21" priority="10" stopIfTrue="1" operator="equal">
      <formula>0</formula>
    </cfRule>
  </conditionalFormatting>
  <conditionalFormatting sqref="G9:G18 S9:W18">
    <cfRule type="cellIs" dxfId="20" priority="21" stopIfTrue="1" operator="equal">
      <formula>0</formula>
    </cfRule>
  </conditionalFormatting>
  <conditionalFormatting sqref="P19:W20">
    <cfRule type="cellIs" dxfId="19" priority="6" stopIfTrue="1" operator="equal">
      <formula>0</formula>
    </cfRule>
  </conditionalFormatting>
  <conditionalFormatting sqref="P43:W44">
    <cfRule type="cellIs" dxfId="18"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formula1>IF(ISNUMBER(D9), MOD(D9,1)=0,FALSE)</formula1>
    </dataValidation>
    <dataValidation type="custom" allowBlank="1" showInputMessage="1" showErrorMessage="1" errorTitle="Lỗi dữ liệu" error="Giá gói thầu phải là số nguyên" sqref="I9:I18 E22:E38 M9:M18 I22:I38 Q9:Q18 M22:M38 U9:U18 Q22:Q38 U22:U38 E9:E18">
      <formula1>IF(ISNUMBER(E9), MOD(E9,1)=0,FALSE)</formula1>
    </dataValidation>
    <dataValidation type="custom" allowBlank="1" showInputMessage="1" showErrorMessage="1" errorTitle="Lỗi dữ liệu" error="Giá trúng thầu phải là số nguyên" sqref="J9:J18 F22:F38 N9:N18 J22:J38 R9:R18 N22:N38 V9:V18 R22:R38 V22:V38 F9:F18">
      <formula1>IF(ISNUMBER(F9), MOD(F9,1)=0,FALSE)</formula1>
    </dataValidation>
  </dataValidations>
  <pageMargins left="0.54" right="0.25" top="0.17" bottom="0" header="0.17" footer="0"/>
  <pageSetup paperSize="9" scale="5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4"/>
  <sheetViews>
    <sheetView zoomScale="90" zoomScaleNormal="90" workbookViewId="0">
      <selection activeCell="AA41" sqref="AA41"/>
    </sheetView>
  </sheetViews>
  <sheetFormatPr defaultRowHeight="12.75" x14ac:dyDescent="0.2"/>
  <cols>
    <col min="2" max="2" width="10.5703125" customWidth="1"/>
    <col min="8" max="8" width="11.140625" customWidth="1"/>
    <col min="10" max="10" width="9.85546875" customWidth="1"/>
    <col min="15" max="15" width="8.7109375" customWidth="1"/>
    <col min="16" max="16" width="7.28515625" customWidth="1"/>
    <col min="17" max="17" width="8.140625" customWidth="1"/>
    <col min="18" max="18" width="6.42578125" customWidth="1"/>
    <col min="19" max="19" width="9" customWidth="1"/>
    <col min="23" max="23" width="11" customWidth="1"/>
    <col min="24" max="24" width="13.7109375" customWidth="1"/>
    <col min="25" max="25" width="13.85546875" customWidth="1"/>
    <col min="26" max="26" width="13.28515625" customWidth="1"/>
    <col min="29" max="29" width="9" customWidth="1"/>
  </cols>
  <sheetData>
    <row r="1" spans="1:30" ht="42" customHeight="1" x14ac:dyDescent="0.2">
      <c r="A1" s="232" t="s">
        <v>248</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s="83" customFormat="1" ht="15.6" customHeight="1" x14ac:dyDescent="0.2">
      <c r="A2" s="278" t="s">
        <v>207</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row>
    <row r="3" spans="1:30" s="83" customFormat="1" ht="15" customHeight="1" x14ac:dyDescent="0.2">
      <c r="A3" s="278" t="s">
        <v>198</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row>
    <row r="4" spans="1:30" s="83" customFormat="1" ht="15" customHeight="1" x14ac:dyDescent="0.2">
      <c r="A4" s="278" t="s">
        <v>168</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row>
    <row r="5" spans="1:30" s="83" customFormat="1" ht="20.25" customHeight="1" x14ac:dyDescent="0.2">
      <c r="A5" s="278" t="s">
        <v>162</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row>
    <row r="6" spans="1:30" ht="67.5" customHeight="1" x14ac:dyDescent="0.2">
      <c r="A6" s="287" t="s">
        <v>173</v>
      </c>
      <c r="B6" s="277" t="s">
        <v>133</v>
      </c>
      <c r="C6" s="277" t="s">
        <v>193</v>
      </c>
      <c r="D6" s="277" t="s">
        <v>134</v>
      </c>
      <c r="E6" s="277" t="s">
        <v>227</v>
      </c>
      <c r="F6" s="277"/>
      <c r="G6" s="277"/>
      <c r="H6" s="277"/>
      <c r="I6" s="277" t="s">
        <v>228</v>
      </c>
      <c r="J6" s="277"/>
      <c r="K6" s="277" t="s">
        <v>164</v>
      </c>
      <c r="L6" s="277" t="s">
        <v>135</v>
      </c>
      <c r="M6" s="277" t="s">
        <v>179</v>
      </c>
      <c r="N6" s="277"/>
      <c r="O6" s="277" t="s">
        <v>229</v>
      </c>
      <c r="P6" s="277"/>
      <c r="Q6" s="277"/>
      <c r="R6" s="277"/>
      <c r="S6" s="277"/>
      <c r="T6" s="277"/>
      <c r="U6" s="277" t="s">
        <v>230</v>
      </c>
      <c r="V6" s="277" t="s">
        <v>192</v>
      </c>
      <c r="W6" s="277" t="s">
        <v>200</v>
      </c>
      <c r="X6" s="279" t="s">
        <v>199</v>
      </c>
      <c r="Y6" s="285" t="s">
        <v>171</v>
      </c>
      <c r="Z6" s="286"/>
      <c r="AA6" s="279" t="s">
        <v>234</v>
      </c>
      <c r="AB6" s="279" t="s">
        <v>231</v>
      </c>
      <c r="AC6" s="279" t="s">
        <v>172</v>
      </c>
      <c r="AD6" s="279" t="s">
        <v>197</v>
      </c>
    </row>
    <row r="7" spans="1:30" ht="120" customHeight="1" x14ac:dyDescent="0.2">
      <c r="A7" s="287"/>
      <c r="B7" s="277"/>
      <c r="C7" s="277"/>
      <c r="D7" s="277"/>
      <c r="E7" s="277" t="s">
        <v>157</v>
      </c>
      <c r="F7" s="277" t="s">
        <v>158</v>
      </c>
      <c r="G7" s="277" t="s">
        <v>159</v>
      </c>
      <c r="H7" s="277" t="s">
        <v>160</v>
      </c>
      <c r="I7" s="277" t="s">
        <v>194</v>
      </c>
      <c r="J7" s="277" t="s">
        <v>139</v>
      </c>
      <c r="K7" s="277"/>
      <c r="L7" s="277"/>
      <c r="M7" s="277" t="s">
        <v>177</v>
      </c>
      <c r="N7" s="277" t="s">
        <v>178</v>
      </c>
      <c r="O7" s="277" t="s">
        <v>161</v>
      </c>
      <c r="P7" s="277"/>
      <c r="Q7" s="277" t="s">
        <v>196</v>
      </c>
      <c r="R7" s="277"/>
      <c r="S7" s="277" t="s">
        <v>195</v>
      </c>
      <c r="T7" s="277"/>
      <c r="U7" s="277"/>
      <c r="V7" s="277"/>
      <c r="W7" s="277"/>
      <c r="X7" s="280"/>
      <c r="Y7" s="279" t="s">
        <v>232</v>
      </c>
      <c r="Z7" s="279" t="s">
        <v>233</v>
      </c>
      <c r="AA7" s="280"/>
      <c r="AB7" s="280"/>
      <c r="AC7" s="280"/>
      <c r="AD7" s="280"/>
    </row>
    <row r="8" spans="1:30" ht="43.5" customHeight="1" x14ac:dyDescent="0.2">
      <c r="A8" s="287"/>
      <c r="B8" s="277"/>
      <c r="C8" s="277"/>
      <c r="D8" s="277"/>
      <c r="E8" s="277"/>
      <c r="F8" s="277"/>
      <c r="G8" s="277"/>
      <c r="H8" s="277"/>
      <c r="I8" s="277"/>
      <c r="J8" s="277"/>
      <c r="K8" s="277"/>
      <c r="L8" s="277"/>
      <c r="M8" s="277"/>
      <c r="N8" s="277"/>
      <c r="O8" s="130" t="s">
        <v>4</v>
      </c>
      <c r="P8" s="130" t="s">
        <v>5</v>
      </c>
      <c r="Q8" s="130" t="s">
        <v>4</v>
      </c>
      <c r="R8" s="130" t="s">
        <v>5</v>
      </c>
      <c r="S8" s="130" t="s">
        <v>4</v>
      </c>
      <c r="T8" s="130" t="s">
        <v>5</v>
      </c>
      <c r="U8" s="277"/>
      <c r="V8" s="277"/>
      <c r="W8" s="277"/>
      <c r="X8" s="281"/>
      <c r="Y8" s="281"/>
      <c r="Z8" s="281"/>
      <c r="AA8" s="281"/>
      <c r="AB8" s="281"/>
      <c r="AC8" s="281"/>
      <c r="AD8" s="281"/>
    </row>
    <row r="9" spans="1:30" ht="19.5" customHeight="1" x14ac:dyDescent="0.25">
      <c r="A9" s="69"/>
      <c r="B9" s="282" t="s">
        <v>180</v>
      </c>
      <c r="C9" s="282"/>
      <c r="D9" s="282"/>
      <c r="E9" s="282"/>
      <c r="F9" s="282"/>
      <c r="G9" s="282"/>
      <c r="H9" s="282"/>
      <c r="I9" s="282"/>
      <c r="J9" s="282"/>
      <c r="K9" s="282"/>
      <c r="L9" s="282"/>
      <c r="M9" s="282"/>
      <c r="N9" s="282"/>
      <c r="O9" s="282"/>
      <c r="P9" s="282"/>
      <c r="Q9" s="282"/>
      <c r="R9" s="282"/>
      <c r="S9" s="282"/>
      <c r="T9" s="282"/>
      <c r="U9" s="282"/>
      <c r="V9" s="282"/>
      <c r="W9" s="282"/>
      <c r="X9" s="283"/>
      <c r="Y9" s="283"/>
      <c r="Z9" s="283"/>
      <c r="AA9" s="283"/>
      <c r="AB9" s="283"/>
      <c r="AC9" s="283"/>
      <c r="AD9" s="284"/>
    </row>
    <row r="10" spans="1:30" ht="15.75" x14ac:dyDescent="0.25">
      <c r="A10" s="70">
        <v>1</v>
      </c>
      <c r="B10" s="32" t="s">
        <v>140</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72"/>
    </row>
    <row r="11" spans="1:30" ht="15.75" x14ac:dyDescent="0.25">
      <c r="A11" s="70">
        <v>2</v>
      </c>
      <c r="B11" s="32" t="s">
        <v>141</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72"/>
    </row>
    <row r="12" spans="1:30" ht="15.75" x14ac:dyDescent="0.25">
      <c r="A12" s="69"/>
      <c r="B12" s="32" t="s">
        <v>142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72"/>
    </row>
    <row r="13" spans="1:30" ht="25.5" customHeight="1" x14ac:dyDescent="0.25">
      <c r="A13" s="69" t="s">
        <v>174</v>
      </c>
      <c r="B13" s="86" t="s">
        <v>175</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72"/>
    </row>
    <row r="14" spans="1:30" ht="15" customHeight="1" x14ac:dyDescent="0.25">
      <c r="A14" s="69"/>
      <c r="B14" s="282" t="s">
        <v>143</v>
      </c>
      <c r="C14" s="282"/>
      <c r="D14" s="282"/>
      <c r="E14" s="282"/>
      <c r="F14" s="282"/>
      <c r="G14" s="282"/>
      <c r="H14" s="282"/>
      <c r="I14" s="282"/>
      <c r="J14" s="282"/>
      <c r="K14" s="282"/>
      <c r="L14" s="282"/>
      <c r="M14" s="282"/>
      <c r="N14" s="282"/>
      <c r="O14" s="282"/>
      <c r="P14" s="282"/>
      <c r="Q14" s="282"/>
      <c r="R14" s="282"/>
      <c r="S14" s="282"/>
      <c r="T14" s="282"/>
      <c r="U14" s="282"/>
      <c r="V14" s="282"/>
      <c r="W14" s="282"/>
      <c r="X14" s="283"/>
      <c r="Y14" s="283"/>
      <c r="Z14" s="283"/>
      <c r="AA14" s="283"/>
      <c r="AB14" s="283"/>
      <c r="AC14" s="283"/>
      <c r="AD14" s="284"/>
    </row>
    <row r="15" spans="1:30" ht="15.75" x14ac:dyDescent="0.25">
      <c r="A15" s="70">
        <v>1</v>
      </c>
      <c r="B15" s="32" t="s">
        <v>140</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72"/>
    </row>
    <row r="16" spans="1:30" ht="15.75" x14ac:dyDescent="0.25">
      <c r="A16" s="70">
        <v>2</v>
      </c>
      <c r="B16" s="32" t="s">
        <v>141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72"/>
    </row>
    <row r="17" spans="1:30" ht="15.75" x14ac:dyDescent="0.25">
      <c r="A17" s="70"/>
      <c r="B17" s="32" t="s">
        <v>142</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72"/>
    </row>
    <row r="18" spans="1:30" ht="23.25" customHeight="1" x14ac:dyDescent="0.25">
      <c r="A18" s="69" t="s">
        <v>174</v>
      </c>
      <c r="B18" s="86" t="s">
        <v>175</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72"/>
    </row>
    <row r="19" spans="1:30" ht="16.5" x14ac:dyDescent="0.2">
      <c r="A19" s="142"/>
      <c r="B19" s="143" t="s">
        <v>144</v>
      </c>
      <c r="C19" s="144"/>
      <c r="D19" s="144"/>
      <c r="E19" s="144"/>
      <c r="F19" s="144"/>
      <c r="G19" s="144"/>
      <c r="H19" s="144"/>
      <c r="I19" s="144"/>
      <c r="J19" s="144"/>
      <c r="K19" s="144"/>
      <c r="L19" s="144"/>
      <c r="M19" s="144"/>
      <c r="N19" s="144"/>
      <c r="O19" s="144"/>
      <c r="P19" s="144"/>
      <c r="Q19" s="144"/>
      <c r="R19" s="144"/>
      <c r="S19" s="144"/>
      <c r="T19" s="144"/>
      <c r="U19" s="144"/>
      <c r="V19" s="144"/>
      <c r="W19" s="144"/>
      <c r="X19" s="31"/>
      <c r="Y19" s="31"/>
      <c r="Z19" s="31"/>
      <c r="AA19" s="31"/>
      <c r="AB19" s="31"/>
      <c r="AC19" s="31"/>
    </row>
    <row r="20" spans="1:30" ht="16.5" x14ac:dyDescent="0.2">
      <c r="A20" s="142"/>
      <c r="B20" s="143" t="s">
        <v>181</v>
      </c>
      <c r="C20" s="144"/>
      <c r="D20" s="144"/>
      <c r="E20" s="144"/>
      <c r="F20" s="144"/>
      <c r="G20" s="144"/>
      <c r="H20" s="144"/>
      <c r="I20" s="144"/>
      <c r="J20" s="144"/>
      <c r="K20" s="144"/>
      <c r="L20" s="144"/>
      <c r="M20" s="144"/>
      <c r="N20" s="144"/>
      <c r="O20" s="144"/>
      <c r="P20" s="144"/>
      <c r="Q20" s="144"/>
      <c r="R20" s="144"/>
      <c r="S20" s="144"/>
      <c r="T20" s="144"/>
      <c r="U20" s="144"/>
      <c r="V20" s="144"/>
      <c r="W20" s="144"/>
      <c r="X20" s="31"/>
      <c r="Y20" s="31"/>
      <c r="Z20" s="31"/>
      <c r="AA20" s="31"/>
      <c r="AB20" s="31"/>
      <c r="AC20" s="31"/>
    </row>
    <row r="21" spans="1:30" ht="16.5" x14ac:dyDescent="0.2">
      <c r="A21" s="142"/>
      <c r="B21" s="143" t="s">
        <v>182</v>
      </c>
      <c r="C21" s="144"/>
      <c r="D21" s="144"/>
      <c r="E21" s="144"/>
      <c r="F21" s="144"/>
      <c r="G21" s="144"/>
      <c r="H21" s="144"/>
      <c r="I21" s="144"/>
      <c r="J21" s="144"/>
      <c r="K21" s="144"/>
      <c r="L21" s="144"/>
      <c r="M21" s="144"/>
      <c r="N21" s="144"/>
      <c r="O21" s="144"/>
      <c r="P21" s="144"/>
      <c r="Q21" s="144"/>
      <c r="R21" s="144"/>
      <c r="S21" s="144"/>
      <c r="T21" s="144"/>
      <c r="U21" s="144"/>
      <c r="V21" s="144"/>
      <c r="W21" s="144"/>
      <c r="X21" s="31"/>
      <c r="Y21" s="31"/>
      <c r="Z21" s="31"/>
      <c r="AA21" s="31"/>
      <c r="AB21" s="31"/>
      <c r="AC21" s="31"/>
    </row>
    <row r="22" spans="1:30" ht="16.5" x14ac:dyDescent="0.2">
      <c r="A22" s="142"/>
      <c r="B22" s="143" t="s">
        <v>186</v>
      </c>
      <c r="C22" s="144"/>
      <c r="D22" s="144"/>
      <c r="E22" s="144"/>
      <c r="F22" s="144"/>
      <c r="G22" s="144"/>
      <c r="H22" s="144"/>
      <c r="I22" s="144"/>
      <c r="J22" s="144"/>
      <c r="K22" s="144"/>
      <c r="L22" s="144"/>
      <c r="M22" s="144"/>
      <c r="N22" s="144"/>
      <c r="O22" s="144"/>
      <c r="P22" s="144"/>
      <c r="Q22" s="144"/>
      <c r="R22" s="144"/>
      <c r="S22" s="144"/>
      <c r="T22" s="144"/>
      <c r="U22" s="144"/>
      <c r="V22" s="144"/>
      <c r="W22" s="144"/>
      <c r="X22" s="31"/>
      <c r="Y22" s="31"/>
      <c r="Z22" s="31"/>
      <c r="AA22" s="31"/>
      <c r="AB22" s="31"/>
      <c r="AC22" s="31"/>
    </row>
    <row r="23" spans="1:30" ht="16.5" x14ac:dyDescent="0.2">
      <c r="A23" s="142"/>
      <c r="B23" s="143" t="s">
        <v>183</v>
      </c>
      <c r="C23" s="144"/>
      <c r="D23" s="144"/>
      <c r="E23" s="144"/>
      <c r="F23" s="144"/>
      <c r="G23" s="144"/>
      <c r="H23" s="144"/>
      <c r="I23" s="144"/>
      <c r="J23" s="144"/>
      <c r="K23" s="144"/>
      <c r="L23" s="144"/>
      <c r="M23" s="144"/>
      <c r="N23" s="144"/>
      <c r="O23" s="144"/>
      <c r="P23" s="144"/>
      <c r="Q23" s="144"/>
      <c r="R23" s="144"/>
      <c r="S23" s="144"/>
      <c r="T23" s="144"/>
      <c r="U23" s="144"/>
      <c r="V23" s="144"/>
      <c r="W23" s="144"/>
      <c r="X23" s="31"/>
      <c r="Y23" s="31"/>
      <c r="Z23" s="31"/>
      <c r="AA23" s="31"/>
      <c r="AB23" s="31"/>
      <c r="AC23" s="31"/>
    </row>
    <row r="24" spans="1:30" ht="16.5" x14ac:dyDescent="0.2">
      <c r="A24" s="142"/>
      <c r="B24" s="143" t="s">
        <v>185</v>
      </c>
      <c r="C24" s="144"/>
      <c r="D24" s="144"/>
      <c r="E24" s="144"/>
      <c r="F24" s="144"/>
      <c r="G24" s="144"/>
      <c r="H24" s="144"/>
      <c r="I24" s="144"/>
      <c r="J24" s="144"/>
      <c r="K24" s="144"/>
      <c r="L24" s="144"/>
      <c r="M24" s="144"/>
      <c r="N24" s="144"/>
      <c r="O24" s="144"/>
      <c r="P24" s="144"/>
      <c r="Q24" s="144"/>
      <c r="R24" s="144"/>
      <c r="S24" s="144"/>
      <c r="T24" s="144"/>
      <c r="U24" s="144"/>
      <c r="V24" s="144"/>
      <c r="W24" s="144"/>
      <c r="X24" s="31"/>
      <c r="Y24" s="31"/>
      <c r="Z24" s="31"/>
      <c r="AA24" s="31"/>
      <c r="AB24" s="31"/>
      <c r="AC24" s="31"/>
    </row>
    <row r="25" spans="1:30" ht="16.5" x14ac:dyDescent="0.2">
      <c r="A25" s="142"/>
      <c r="B25" s="143" t="s">
        <v>184</v>
      </c>
      <c r="C25" s="144"/>
      <c r="D25" s="144"/>
      <c r="E25" s="144"/>
      <c r="F25" s="144"/>
      <c r="G25" s="144"/>
      <c r="H25" s="144"/>
      <c r="I25" s="144"/>
      <c r="J25" s="144"/>
      <c r="K25" s="144"/>
      <c r="L25" s="144"/>
      <c r="M25" s="144"/>
      <c r="N25" s="144"/>
      <c r="O25" s="144"/>
      <c r="P25" s="144"/>
      <c r="Q25" s="144"/>
      <c r="R25" s="144"/>
      <c r="S25" s="144"/>
      <c r="T25" s="144"/>
      <c r="U25" s="144"/>
      <c r="V25" s="144"/>
      <c r="W25" s="144"/>
      <c r="X25" s="31"/>
      <c r="Y25" s="31"/>
      <c r="Z25" s="31"/>
      <c r="AB25" s="31"/>
      <c r="AC25" s="31"/>
    </row>
    <row r="26" spans="1:30" ht="16.5" x14ac:dyDescent="0.2">
      <c r="A26" s="142"/>
      <c r="B26" s="143" t="s">
        <v>176</v>
      </c>
      <c r="C26" s="144"/>
      <c r="D26" s="144"/>
      <c r="E26" s="144"/>
      <c r="F26" s="144"/>
      <c r="G26" s="144"/>
      <c r="H26" s="144"/>
      <c r="I26" s="144"/>
      <c r="J26" s="144"/>
      <c r="K26" s="144"/>
      <c r="L26" s="144"/>
      <c r="M26" s="144"/>
      <c r="N26" s="144"/>
      <c r="O26" s="144"/>
      <c r="P26" s="144"/>
      <c r="Q26" s="144"/>
      <c r="R26" s="144"/>
      <c r="S26" s="144"/>
      <c r="T26" s="144"/>
      <c r="U26" s="144"/>
      <c r="V26" s="144"/>
      <c r="W26" s="144"/>
      <c r="X26" s="31"/>
      <c r="Y26" s="31"/>
      <c r="Z26" s="31"/>
      <c r="AA26" s="68" t="s">
        <v>120</v>
      </c>
    </row>
    <row r="27" spans="1:30" x14ac:dyDescent="0.2">
      <c r="A27" s="142"/>
      <c r="B27" s="144"/>
      <c r="C27" s="144"/>
      <c r="D27" s="144"/>
      <c r="E27" s="144"/>
      <c r="F27" s="144"/>
      <c r="G27" s="144"/>
      <c r="H27" s="144"/>
      <c r="I27" s="144"/>
      <c r="J27" s="144"/>
      <c r="K27" s="144"/>
      <c r="L27" s="144"/>
      <c r="M27" s="144"/>
      <c r="N27" s="144"/>
      <c r="O27" s="144"/>
      <c r="P27" s="144"/>
      <c r="Q27" s="144"/>
      <c r="R27" s="144"/>
      <c r="S27" s="144"/>
      <c r="T27" s="144"/>
      <c r="U27" s="144"/>
      <c r="V27" s="144"/>
      <c r="W27" s="142"/>
      <c r="AA27" s="288" t="s">
        <v>121</v>
      </c>
      <c r="AB27" s="288"/>
      <c r="AC27" s="288"/>
    </row>
    <row r="28" spans="1:30" ht="22.5" customHeight="1" x14ac:dyDescent="0.2">
      <c r="A28" s="142"/>
      <c r="B28" s="145"/>
      <c r="C28" s="142"/>
      <c r="D28" s="142"/>
      <c r="E28" s="142"/>
      <c r="F28" s="145"/>
      <c r="G28" s="145"/>
      <c r="H28" s="144"/>
      <c r="I28" s="144"/>
      <c r="J28" s="144"/>
      <c r="K28" s="144"/>
      <c r="L28" s="144"/>
      <c r="M28" s="144"/>
      <c r="N28" s="144"/>
      <c r="O28" s="144"/>
      <c r="P28" s="144"/>
      <c r="Q28" s="144"/>
      <c r="R28" s="144"/>
      <c r="S28" s="144"/>
      <c r="T28" s="144"/>
      <c r="U28" s="144"/>
      <c r="V28" s="144"/>
      <c r="W28" s="142"/>
      <c r="AA28" s="289" t="s">
        <v>220</v>
      </c>
      <c r="AB28" s="289"/>
      <c r="AC28" s="289"/>
    </row>
    <row r="29" spans="1:30" ht="18.75" customHeight="1" x14ac:dyDescent="0.2">
      <c r="A29" s="142"/>
      <c r="B29" s="255"/>
      <c r="C29" s="255"/>
      <c r="D29" s="255"/>
      <c r="E29" s="142"/>
      <c r="F29" s="142"/>
      <c r="G29" s="146"/>
      <c r="H29" s="144"/>
      <c r="I29" s="144"/>
      <c r="J29" s="144"/>
      <c r="K29" s="144"/>
      <c r="L29" s="144"/>
      <c r="M29" s="144"/>
      <c r="N29" s="144"/>
      <c r="O29" s="144"/>
      <c r="P29" s="144"/>
      <c r="Q29" s="144"/>
      <c r="R29" s="144"/>
      <c r="S29" s="144"/>
      <c r="T29" s="144"/>
      <c r="U29" s="144"/>
      <c r="V29" s="144"/>
      <c r="W29" s="142"/>
    </row>
    <row r="30" spans="1:30" ht="21" customHeight="1" x14ac:dyDescent="0.2">
      <c r="A30" s="142"/>
      <c r="B30" s="258"/>
      <c r="C30" s="258"/>
      <c r="D30" s="258"/>
      <c r="E30" s="147"/>
      <c r="F30" s="147"/>
      <c r="G30" s="147"/>
      <c r="H30" s="142"/>
      <c r="I30" s="142"/>
      <c r="J30" s="142"/>
      <c r="K30" s="142"/>
      <c r="L30" s="142"/>
      <c r="M30" s="142"/>
      <c r="N30" s="142"/>
      <c r="O30" s="142"/>
      <c r="P30" s="142"/>
      <c r="Q30" s="142"/>
      <c r="R30" s="142"/>
      <c r="S30" s="142"/>
      <c r="T30" s="142"/>
      <c r="U30" s="142"/>
      <c r="V30" s="142"/>
      <c r="W30" s="142"/>
    </row>
    <row r="31" spans="1:30" ht="18" customHeight="1" x14ac:dyDescent="0.2">
      <c r="A31" s="142"/>
      <c r="B31" s="142"/>
      <c r="C31" s="142"/>
      <c r="D31" s="142"/>
      <c r="E31" s="142"/>
      <c r="F31" s="142"/>
      <c r="G31" s="142"/>
      <c r="H31" s="142"/>
      <c r="I31" s="142"/>
      <c r="J31" s="142"/>
      <c r="K31" s="142"/>
      <c r="L31" s="142"/>
      <c r="M31" s="142"/>
      <c r="N31" s="142"/>
      <c r="O31" s="142"/>
      <c r="P31" s="142"/>
      <c r="Q31" s="142"/>
      <c r="R31" s="142"/>
      <c r="S31" s="142"/>
      <c r="T31" s="142"/>
      <c r="U31" s="142"/>
      <c r="V31" s="142"/>
      <c r="W31" s="142"/>
    </row>
    <row r="32" spans="1:30" ht="25.5" customHeight="1"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row>
    <row r="33" spans="1:23"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row>
    <row r="34" spans="1:23"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row>
    <row r="35" spans="1:23"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row>
    <row r="36" spans="1:23" x14ac:dyDescent="0.2">
      <c r="A36" s="142"/>
      <c r="B36" s="142"/>
      <c r="C36" s="142"/>
      <c r="D36" s="142"/>
      <c r="E36" s="142"/>
      <c r="F36" s="142"/>
      <c r="G36" s="142"/>
      <c r="H36" s="142"/>
      <c r="I36" s="142"/>
      <c r="J36" s="142"/>
      <c r="K36" s="142"/>
      <c r="L36" s="142"/>
      <c r="M36" s="142"/>
      <c r="N36" s="142"/>
      <c r="O36" s="142"/>
      <c r="P36" s="142"/>
      <c r="Q36" s="142"/>
      <c r="R36" s="142"/>
      <c r="S36" s="142"/>
      <c r="T36" s="142"/>
      <c r="U36" s="142"/>
      <c r="V36" s="142"/>
      <c r="W36" s="142"/>
    </row>
    <row r="37" spans="1:23" x14ac:dyDescent="0.2">
      <c r="A37" s="142"/>
      <c r="B37" s="142"/>
      <c r="C37" s="142"/>
      <c r="D37" s="142"/>
      <c r="E37" s="142"/>
      <c r="F37" s="142"/>
      <c r="G37" s="142"/>
      <c r="H37" s="142"/>
      <c r="I37" s="142"/>
      <c r="J37" s="142"/>
      <c r="K37" s="142"/>
      <c r="L37" s="142"/>
      <c r="M37" s="142"/>
      <c r="N37" s="142"/>
      <c r="O37" s="142"/>
      <c r="P37" s="142"/>
      <c r="Q37" s="142"/>
      <c r="R37" s="142"/>
      <c r="S37" s="142"/>
      <c r="T37" s="142"/>
      <c r="U37" s="142"/>
      <c r="V37" s="142"/>
      <c r="W37" s="142"/>
    </row>
    <row r="38" spans="1:23"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row>
    <row r="39" spans="1:23"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row>
    <row r="40" spans="1:23"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row>
    <row r="41" spans="1:23"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row>
    <row r="42" spans="1:23"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row>
    <row r="43" spans="1:23"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row>
    <row r="44" spans="1:23"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row>
  </sheetData>
  <mergeCells count="43">
    <mergeCell ref="B29:D29"/>
    <mergeCell ref="B30:D30"/>
    <mergeCell ref="A6:A8"/>
    <mergeCell ref="I6:J6"/>
    <mergeCell ref="J7:J8"/>
    <mergeCell ref="B14:AD14"/>
    <mergeCell ref="X6:X8"/>
    <mergeCell ref="AA27:AC27"/>
    <mergeCell ref="AA28:AC28"/>
    <mergeCell ref="D6:D8"/>
    <mergeCell ref="E7:E8"/>
    <mergeCell ref="G7:G8"/>
    <mergeCell ref="W6:W8"/>
    <mergeCell ref="Y7:Y8"/>
    <mergeCell ref="Z7:Z8"/>
    <mergeCell ref="AA6:AA8"/>
    <mergeCell ref="B9:AD9"/>
    <mergeCell ref="N7:N8"/>
    <mergeCell ref="E6:H6"/>
    <mergeCell ref="AB6:AB8"/>
    <mergeCell ref="B6:B8"/>
    <mergeCell ref="O6:T6"/>
    <mergeCell ref="C6:C8"/>
    <mergeCell ref="I7:I8"/>
    <mergeCell ref="H7:H8"/>
    <mergeCell ref="AC6:AC8"/>
    <mergeCell ref="V6:V8"/>
    <mergeCell ref="Y6:Z6"/>
    <mergeCell ref="S7:T7"/>
    <mergeCell ref="Q7:R7"/>
    <mergeCell ref="U6:U8"/>
    <mergeCell ref="L6:L8"/>
    <mergeCell ref="A1:AD1"/>
    <mergeCell ref="F7:F8"/>
    <mergeCell ref="K6:K8"/>
    <mergeCell ref="A2:AD2"/>
    <mergeCell ref="AD6:AD8"/>
    <mergeCell ref="A5:AD5"/>
    <mergeCell ref="A4:AD4"/>
    <mergeCell ref="A3:AD3"/>
    <mergeCell ref="O7:P7"/>
    <mergeCell ref="M6:N6"/>
    <mergeCell ref="M7:M8"/>
  </mergeCells>
  <pageMargins left="0" right="0" top="0" bottom="0" header="0" footer="0"/>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4"/>
  <sheetViews>
    <sheetView zoomScale="99" zoomScaleNormal="99" workbookViewId="0">
      <selection activeCell="AA41" sqref="AA41"/>
    </sheetView>
  </sheetViews>
  <sheetFormatPr defaultColWidth="8.85546875" defaultRowHeight="12.75" x14ac:dyDescent="0.2"/>
  <cols>
    <col min="1" max="1" width="8.85546875" style="31"/>
    <col min="2" max="2" width="10.85546875" style="31" customWidth="1"/>
    <col min="3" max="3" width="11" style="31" customWidth="1"/>
    <col min="4" max="4" width="9.5703125" style="31" customWidth="1"/>
    <col min="5" max="5" width="8.85546875" style="31"/>
    <col min="6" max="6" width="13.5703125" style="31" customWidth="1"/>
    <col min="7" max="7" width="15.85546875" style="31" customWidth="1"/>
    <col min="8" max="8" width="12.85546875" style="31" customWidth="1"/>
    <col min="9" max="9" width="13.140625" style="31" customWidth="1"/>
    <col min="10" max="13" width="8.85546875" style="31"/>
    <col min="14" max="14" width="12.42578125" style="31" customWidth="1"/>
    <col min="15" max="15" width="12.5703125" style="31" customWidth="1"/>
    <col min="16" max="16" width="11.5703125" style="31" customWidth="1"/>
    <col min="17" max="17" width="12.85546875" style="31" customWidth="1"/>
    <col min="18" max="18" width="13" style="31" customWidth="1"/>
    <col min="19" max="19" width="12.140625" style="31" customWidth="1"/>
    <col min="20" max="16384" width="8.85546875" style="31"/>
  </cols>
  <sheetData>
    <row r="1" spans="1:30" ht="39" customHeight="1" x14ac:dyDescent="0.2">
      <c r="A1" s="232" t="s">
        <v>249</v>
      </c>
      <c r="B1" s="232"/>
      <c r="C1" s="232"/>
      <c r="D1" s="232"/>
      <c r="E1" s="232"/>
      <c r="F1" s="232"/>
      <c r="G1" s="232"/>
      <c r="H1" s="232"/>
      <c r="I1" s="232"/>
      <c r="J1" s="232"/>
      <c r="K1" s="232"/>
      <c r="L1" s="232"/>
      <c r="M1" s="232"/>
      <c r="N1" s="232"/>
      <c r="O1" s="232"/>
      <c r="P1" s="232"/>
      <c r="Q1" s="232"/>
      <c r="R1" s="232"/>
      <c r="S1" s="232"/>
      <c r="T1" s="232"/>
      <c r="U1" s="116"/>
      <c r="V1" s="116"/>
      <c r="W1" s="116"/>
      <c r="X1" s="116"/>
      <c r="Y1" s="116"/>
      <c r="Z1" s="116"/>
      <c r="AA1" s="116"/>
      <c r="AB1" s="116"/>
      <c r="AC1" s="116"/>
      <c r="AD1" s="116"/>
    </row>
    <row r="2" spans="1:30" ht="15.6" customHeight="1" x14ac:dyDescent="0.2">
      <c r="A2" s="278" t="s">
        <v>208</v>
      </c>
      <c r="B2" s="278"/>
      <c r="C2" s="278"/>
      <c r="D2" s="278"/>
      <c r="E2" s="278"/>
      <c r="F2" s="278"/>
      <c r="G2" s="278"/>
      <c r="H2" s="278"/>
      <c r="I2" s="278"/>
      <c r="J2" s="278"/>
      <c r="K2" s="278"/>
      <c r="L2" s="278"/>
      <c r="M2" s="278"/>
      <c r="N2" s="278"/>
      <c r="O2" s="278"/>
      <c r="P2" s="278"/>
      <c r="Q2" s="278"/>
      <c r="R2" s="278"/>
      <c r="S2" s="278"/>
      <c r="T2" s="278"/>
    </row>
    <row r="3" spans="1:30" ht="15" customHeight="1" x14ac:dyDescent="0.2">
      <c r="A3" s="278" t="s">
        <v>201</v>
      </c>
      <c r="B3" s="278"/>
      <c r="C3" s="278"/>
      <c r="D3" s="278"/>
      <c r="E3" s="278"/>
      <c r="F3" s="278"/>
      <c r="G3" s="278"/>
      <c r="H3" s="278"/>
      <c r="I3" s="278"/>
      <c r="J3" s="278"/>
      <c r="K3" s="278"/>
      <c r="L3" s="278"/>
      <c r="M3" s="278"/>
      <c r="N3" s="278"/>
      <c r="O3" s="278"/>
      <c r="P3" s="278"/>
      <c r="Q3" s="278"/>
      <c r="R3" s="278"/>
      <c r="S3" s="278"/>
      <c r="T3" s="278"/>
    </row>
    <row r="4" spans="1:30" ht="15" customHeight="1" x14ac:dyDescent="0.2">
      <c r="A4" s="278" t="s">
        <v>166</v>
      </c>
      <c r="B4" s="278"/>
      <c r="C4" s="278"/>
      <c r="D4" s="278"/>
      <c r="E4" s="278"/>
      <c r="F4" s="278"/>
      <c r="G4" s="278"/>
      <c r="H4" s="278"/>
      <c r="I4" s="278"/>
      <c r="J4" s="278"/>
      <c r="K4" s="278"/>
      <c r="L4" s="278"/>
      <c r="M4" s="278"/>
      <c r="N4" s="278"/>
      <c r="O4" s="278"/>
      <c r="P4" s="278"/>
      <c r="Q4" s="278"/>
      <c r="R4" s="278"/>
      <c r="S4" s="278"/>
      <c r="T4" s="278"/>
    </row>
    <row r="5" spans="1:30" ht="20.25" customHeight="1" x14ac:dyDescent="0.2">
      <c r="A5" s="278" t="s">
        <v>162</v>
      </c>
      <c r="B5" s="278"/>
      <c r="C5" s="278"/>
      <c r="D5" s="278"/>
      <c r="E5" s="278"/>
      <c r="F5" s="278"/>
      <c r="G5" s="278"/>
      <c r="H5" s="278"/>
      <c r="I5" s="278"/>
      <c r="J5" s="278"/>
      <c r="K5" s="278"/>
      <c r="L5" s="278"/>
      <c r="M5" s="278"/>
      <c r="N5" s="278"/>
      <c r="O5" s="278"/>
      <c r="P5" s="278"/>
      <c r="Q5" s="278"/>
      <c r="R5" s="278"/>
      <c r="S5" s="278"/>
      <c r="T5" s="278"/>
      <c r="U5" s="71"/>
      <c r="V5" s="71"/>
      <c r="W5" s="71"/>
      <c r="X5" s="71"/>
      <c r="Y5" s="71"/>
      <c r="Z5" s="71"/>
      <c r="AA5" s="71"/>
      <c r="AB5" s="71"/>
    </row>
    <row r="6" spans="1:30" ht="15" customHeight="1" x14ac:dyDescent="0.2">
      <c r="A6" s="294"/>
      <c r="B6" s="294"/>
      <c r="C6" s="294"/>
      <c r="D6" s="294"/>
      <c r="E6" s="294"/>
      <c r="F6" s="294"/>
      <c r="G6" s="294"/>
      <c r="H6" s="294"/>
      <c r="I6" s="294"/>
      <c r="J6" s="294"/>
      <c r="K6" s="294"/>
      <c r="L6" s="294"/>
      <c r="M6" s="294"/>
      <c r="N6" s="294"/>
      <c r="O6" s="294"/>
      <c r="P6" s="294"/>
      <c r="Q6" s="294"/>
      <c r="R6" s="294"/>
      <c r="S6" s="294"/>
      <c r="T6" s="294"/>
      <c r="U6" s="144"/>
      <c r="V6" s="144"/>
      <c r="W6" s="144"/>
    </row>
    <row r="7" spans="1:30" ht="67.5" customHeight="1" x14ac:dyDescent="0.2">
      <c r="A7" s="293" t="s">
        <v>173</v>
      </c>
      <c r="B7" s="277" t="s">
        <v>133</v>
      </c>
      <c r="C7" s="277" t="s">
        <v>202</v>
      </c>
      <c r="D7" s="277" t="s">
        <v>163</v>
      </c>
      <c r="E7" s="277" t="s">
        <v>235</v>
      </c>
      <c r="F7" s="277" t="s">
        <v>222</v>
      </c>
      <c r="G7" s="277"/>
      <c r="H7" s="277" t="s">
        <v>169</v>
      </c>
      <c r="I7" s="277" t="s">
        <v>170</v>
      </c>
      <c r="J7" s="277" t="s">
        <v>223</v>
      </c>
      <c r="K7" s="277"/>
      <c r="L7" s="277"/>
      <c r="M7" s="277"/>
      <c r="N7" s="277" t="s">
        <v>225</v>
      </c>
      <c r="O7" s="277" t="s">
        <v>192</v>
      </c>
      <c r="P7" s="277" t="s">
        <v>136</v>
      </c>
      <c r="Q7" s="277" t="s">
        <v>137</v>
      </c>
      <c r="R7" s="277" t="s">
        <v>224</v>
      </c>
      <c r="S7" s="277" t="s">
        <v>138</v>
      </c>
      <c r="T7" s="277" t="s">
        <v>226</v>
      </c>
      <c r="U7" s="135"/>
      <c r="V7" s="135"/>
      <c r="W7" s="135"/>
    </row>
    <row r="8" spans="1:30" ht="45.95" customHeight="1" x14ac:dyDescent="0.2">
      <c r="A8" s="293"/>
      <c r="B8" s="277"/>
      <c r="C8" s="277"/>
      <c r="D8" s="277"/>
      <c r="E8" s="277"/>
      <c r="F8" s="277" t="s">
        <v>194</v>
      </c>
      <c r="G8" s="277" t="s">
        <v>139</v>
      </c>
      <c r="H8" s="277"/>
      <c r="I8" s="277"/>
      <c r="J8" s="277" t="s">
        <v>161</v>
      </c>
      <c r="K8" s="277"/>
      <c r="L8" s="277" t="s">
        <v>165</v>
      </c>
      <c r="M8" s="277"/>
      <c r="N8" s="277"/>
      <c r="O8" s="277"/>
      <c r="P8" s="277"/>
      <c r="Q8" s="277"/>
      <c r="R8" s="277"/>
      <c r="S8" s="277"/>
      <c r="T8" s="277"/>
      <c r="U8" s="135"/>
      <c r="V8" s="135"/>
      <c r="W8" s="135"/>
    </row>
    <row r="9" spans="1:30" ht="36" customHeight="1" x14ac:dyDescent="0.2">
      <c r="A9" s="293"/>
      <c r="B9" s="277"/>
      <c r="C9" s="277"/>
      <c r="D9" s="277"/>
      <c r="E9" s="277"/>
      <c r="F9" s="277"/>
      <c r="G9" s="277"/>
      <c r="H9" s="277"/>
      <c r="I9" s="277"/>
      <c r="J9" s="141" t="s">
        <v>4</v>
      </c>
      <c r="K9" s="141" t="s">
        <v>5</v>
      </c>
      <c r="L9" s="141" t="s">
        <v>4</v>
      </c>
      <c r="M9" s="141" t="s">
        <v>5</v>
      </c>
      <c r="N9" s="277"/>
      <c r="O9" s="277"/>
      <c r="P9" s="277"/>
      <c r="Q9" s="277"/>
      <c r="R9" s="277"/>
      <c r="S9" s="277"/>
      <c r="T9" s="277"/>
      <c r="U9" s="135"/>
      <c r="V9" s="135"/>
      <c r="W9" s="135"/>
    </row>
    <row r="10" spans="1:30" ht="15.75" x14ac:dyDescent="0.2">
      <c r="A10" s="131"/>
      <c r="B10" s="282" t="s">
        <v>187</v>
      </c>
      <c r="C10" s="282"/>
      <c r="D10" s="282"/>
      <c r="E10" s="282"/>
      <c r="F10" s="282"/>
      <c r="G10" s="282"/>
      <c r="H10" s="282"/>
      <c r="I10" s="282"/>
      <c r="J10" s="282"/>
      <c r="K10" s="282"/>
      <c r="L10" s="282"/>
      <c r="M10" s="282"/>
      <c r="N10" s="282"/>
      <c r="O10" s="282"/>
      <c r="P10" s="282"/>
      <c r="Q10" s="282"/>
      <c r="R10" s="282"/>
      <c r="S10" s="282"/>
      <c r="T10" s="282"/>
      <c r="U10" s="135"/>
      <c r="V10" s="135"/>
      <c r="W10" s="135"/>
    </row>
    <row r="11" spans="1:30" ht="15.75" x14ac:dyDescent="0.2">
      <c r="A11" s="84">
        <v>1</v>
      </c>
      <c r="B11" s="32" t="s">
        <v>140</v>
      </c>
      <c r="C11" s="32"/>
      <c r="D11" s="32"/>
      <c r="E11" s="32"/>
      <c r="F11" s="32"/>
      <c r="G11" s="32"/>
      <c r="H11" s="32"/>
      <c r="I11" s="32"/>
      <c r="J11" s="32"/>
      <c r="K11" s="32"/>
      <c r="L11" s="32"/>
      <c r="M11" s="32"/>
      <c r="N11" s="32"/>
      <c r="O11" s="32"/>
      <c r="P11" s="32"/>
      <c r="Q11" s="32"/>
      <c r="R11" s="32"/>
      <c r="S11" s="32"/>
      <c r="T11" s="85"/>
      <c r="U11" s="135"/>
      <c r="V11" s="135"/>
      <c r="W11" s="135"/>
    </row>
    <row r="12" spans="1:30" ht="15.75" x14ac:dyDescent="0.2">
      <c r="A12" s="84">
        <v>2</v>
      </c>
      <c r="B12" s="32" t="s">
        <v>141</v>
      </c>
      <c r="C12" s="32"/>
      <c r="D12" s="32"/>
      <c r="E12" s="32"/>
      <c r="F12" s="32"/>
      <c r="G12" s="32"/>
      <c r="H12" s="32"/>
      <c r="I12" s="32"/>
      <c r="J12" s="32"/>
      <c r="K12" s="32"/>
      <c r="L12" s="32"/>
      <c r="M12" s="32"/>
      <c r="N12" s="32"/>
      <c r="O12" s="32"/>
      <c r="P12" s="32"/>
      <c r="Q12" s="32"/>
      <c r="R12" s="32"/>
      <c r="S12" s="32"/>
      <c r="T12" s="85"/>
      <c r="U12" s="135"/>
      <c r="V12" s="135"/>
      <c r="W12" s="135"/>
    </row>
    <row r="13" spans="1:30" ht="15.75" x14ac:dyDescent="0.2">
      <c r="A13" s="131"/>
      <c r="B13" s="32" t="s">
        <v>142</v>
      </c>
      <c r="C13" s="32"/>
      <c r="D13" s="32"/>
      <c r="E13" s="32"/>
      <c r="F13" s="32"/>
      <c r="G13" s="32"/>
      <c r="H13" s="32"/>
      <c r="I13" s="32"/>
      <c r="J13" s="32"/>
      <c r="K13" s="32"/>
      <c r="L13" s="32"/>
      <c r="M13" s="32"/>
      <c r="N13" s="32"/>
      <c r="O13" s="32"/>
      <c r="P13" s="32"/>
      <c r="Q13" s="32"/>
      <c r="R13" s="32"/>
      <c r="S13" s="32"/>
      <c r="T13" s="85"/>
      <c r="U13" s="135"/>
      <c r="V13" s="135"/>
      <c r="W13" s="135"/>
    </row>
    <row r="14" spans="1:30" ht="15" customHeight="1" x14ac:dyDescent="0.2">
      <c r="A14" s="131" t="s">
        <v>174</v>
      </c>
      <c r="B14" s="86" t="s">
        <v>175</v>
      </c>
      <c r="C14" s="32"/>
      <c r="D14" s="32"/>
      <c r="E14" s="32"/>
      <c r="F14" s="32"/>
      <c r="G14" s="32"/>
      <c r="H14" s="32"/>
      <c r="I14" s="32"/>
      <c r="J14" s="32"/>
      <c r="K14" s="32"/>
      <c r="L14" s="32"/>
      <c r="M14" s="32"/>
      <c r="N14" s="32"/>
      <c r="O14" s="32"/>
      <c r="P14" s="32"/>
      <c r="Q14" s="32"/>
      <c r="R14" s="32"/>
      <c r="S14" s="32"/>
      <c r="T14" s="85"/>
      <c r="U14" s="135"/>
      <c r="V14" s="135"/>
      <c r="W14" s="135"/>
    </row>
    <row r="15" spans="1:30" ht="15.75" x14ac:dyDescent="0.2">
      <c r="A15" s="131"/>
      <c r="B15" s="282" t="s">
        <v>143</v>
      </c>
      <c r="C15" s="282"/>
      <c r="D15" s="282"/>
      <c r="E15" s="282"/>
      <c r="F15" s="282"/>
      <c r="G15" s="282"/>
      <c r="H15" s="282"/>
      <c r="I15" s="282"/>
      <c r="J15" s="282"/>
      <c r="K15" s="282"/>
      <c r="L15" s="282"/>
      <c r="M15" s="282"/>
      <c r="N15" s="282"/>
      <c r="O15" s="282"/>
      <c r="P15" s="282"/>
      <c r="Q15" s="282"/>
      <c r="R15" s="282"/>
      <c r="S15" s="282"/>
      <c r="T15" s="282"/>
      <c r="U15" s="135"/>
      <c r="V15" s="135"/>
      <c r="W15" s="135"/>
    </row>
    <row r="16" spans="1:30" ht="15.75" x14ac:dyDescent="0.2">
      <c r="A16" s="84">
        <v>1</v>
      </c>
      <c r="B16" s="32" t="s">
        <v>140</v>
      </c>
      <c r="C16" s="32"/>
      <c r="D16" s="32"/>
      <c r="E16" s="32"/>
      <c r="F16" s="32"/>
      <c r="G16" s="32"/>
      <c r="H16" s="32"/>
      <c r="I16" s="32"/>
      <c r="J16" s="32"/>
      <c r="K16" s="32"/>
      <c r="L16" s="32"/>
      <c r="M16" s="32"/>
      <c r="N16" s="32"/>
      <c r="O16" s="32"/>
      <c r="P16" s="32"/>
      <c r="Q16" s="32"/>
      <c r="R16" s="32"/>
      <c r="S16" s="32"/>
      <c r="T16" s="85"/>
      <c r="U16" s="135"/>
      <c r="V16" s="135"/>
      <c r="W16" s="135"/>
    </row>
    <row r="17" spans="1:23" ht="15.75" x14ac:dyDescent="0.2">
      <c r="A17" s="84">
        <v>2</v>
      </c>
      <c r="B17" s="32" t="s">
        <v>141</v>
      </c>
      <c r="C17" s="32"/>
      <c r="D17" s="32"/>
      <c r="E17" s="32"/>
      <c r="F17" s="32"/>
      <c r="G17" s="32"/>
      <c r="H17" s="32"/>
      <c r="I17" s="32"/>
      <c r="J17" s="32"/>
      <c r="K17" s="32"/>
      <c r="L17" s="32"/>
      <c r="M17" s="32"/>
      <c r="N17" s="32"/>
      <c r="O17" s="32"/>
      <c r="P17" s="32"/>
      <c r="Q17" s="32"/>
      <c r="R17" s="32"/>
      <c r="S17" s="32"/>
      <c r="T17" s="85"/>
      <c r="U17" s="135"/>
      <c r="V17" s="135"/>
      <c r="W17" s="135"/>
    </row>
    <row r="18" spans="1:23" ht="15.75" x14ac:dyDescent="0.2">
      <c r="A18" s="84"/>
      <c r="B18" s="32" t="s">
        <v>142</v>
      </c>
      <c r="C18" s="32"/>
      <c r="D18" s="32"/>
      <c r="E18" s="32"/>
      <c r="F18" s="32"/>
      <c r="G18" s="32"/>
      <c r="H18" s="32"/>
      <c r="I18" s="32"/>
      <c r="J18" s="32"/>
      <c r="K18" s="32"/>
      <c r="L18" s="32"/>
      <c r="M18" s="32"/>
      <c r="N18" s="32"/>
      <c r="O18" s="32"/>
      <c r="P18" s="32"/>
      <c r="Q18" s="32"/>
      <c r="R18" s="32"/>
      <c r="S18" s="32"/>
      <c r="T18" s="85"/>
      <c r="U18" s="135"/>
      <c r="V18" s="135"/>
      <c r="W18" s="135"/>
    </row>
    <row r="19" spans="1:23" ht="31.5" x14ac:dyDescent="0.2">
      <c r="A19" s="140" t="s">
        <v>174</v>
      </c>
      <c r="B19" s="86" t="s">
        <v>175</v>
      </c>
      <c r="C19" s="32"/>
      <c r="D19" s="32"/>
      <c r="E19" s="32"/>
      <c r="F19" s="32"/>
      <c r="G19" s="32"/>
      <c r="H19" s="32"/>
      <c r="I19" s="32"/>
      <c r="J19" s="32"/>
      <c r="K19" s="32"/>
      <c r="L19" s="32"/>
      <c r="M19" s="32"/>
      <c r="N19" s="32"/>
      <c r="O19" s="32"/>
      <c r="P19" s="32"/>
      <c r="Q19" s="32"/>
      <c r="R19" s="32"/>
      <c r="S19" s="32"/>
      <c r="T19" s="85"/>
      <c r="U19" s="135"/>
      <c r="V19" s="135"/>
      <c r="W19" s="135"/>
    </row>
    <row r="20" spans="1:23" ht="15.75" x14ac:dyDescent="0.2">
      <c r="A20" s="144"/>
      <c r="B20" s="148"/>
      <c r="C20" s="148"/>
      <c r="D20" s="148"/>
      <c r="E20" s="148"/>
      <c r="F20" s="148"/>
      <c r="G20" s="148"/>
      <c r="H20" s="148"/>
      <c r="I20" s="148"/>
      <c r="J20" s="148"/>
      <c r="K20" s="148"/>
      <c r="L20" s="148"/>
      <c r="M20" s="148"/>
      <c r="N20" s="148"/>
      <c r="O20" s="148"/>
      <c r="P20" s="148"/>
      <c r="Q20" s="148"/>
      <c r="R20" s="148"/>
      <c r="S20" s="148"/>
      <c r="T20" s="144"/>
      <c r="U20" s="144"/>
      <c r="V20" s="144"/>
      <c r="W20" s="144"/>
    </row>
    <row r="21" spans="1:23" ht="16.5" x14ac:dyDescent="0.2">
      <c r="A21" s="144"/>
      <c r="B21" s="143" t="s">
        <v>144</v>
      </c>
      <c r="C21" s="144"/>
      <c r="D21" s="144"/>
      <c r="E21" s="144"/>
      <c r="F21" s="144"/>
      <c r="G21" s="144"/>
      <c r="H21" s="144"/>
      <c r="I21" s="144"/>
      <c r="J21" s="144"/>
      <c r="K21" s="144"/>
      <c r="L21" s="144"/>
      <c r="M21" s="144"/>
      <c r="N21" s="144"/>
      <c r="O21" s="144"/>
      <c r="P21" s="144"/>
      <c r="Q21" s="144"/>
      <c r="R21" s="144"/>
      <c r="S21" s="144"/>
      <c r="T21" s="144"/>
      <c r="U21" s="144"/>
      <c r="V21" s="144"/>
      <c r="W21" s="144"/>
    </row>
    <row r="22" spans="1:23" ht="16.5" x14ac:dyDescent="0.2">
      <c r="A22" s="144"/>
      <c r="B22" s="143" t="s">
        <v>188</v>
      </c>
      <c r="C22" s="144"/>
      <c r="D22" s="144"/>
      <c r="E22" s="144"/>
      <c r="F22" s="144"/>
      <c r="G22" s="144"/>
      <c r="H22" s="144"/>
      <c r="I22" s="144"/>
      <c r="J22" s="144"/>
      <c r="K22" s="144"/>
      <c r="L22" s="144"/>
      <c r="M22" s="144"/>
      <c r="N22" s="144"/>
      <c r="O22" s="144"/>
      <c r="P22" s="144"/>
      <c r="Q22" s="144"/>
      <c r="R22" s="144"/>
      <c r="S22" s="144"/>
      <c r="T22" s="144"/>
      <c r="U22" s="144"/>
      <c r="V22" s="144"/>
      <c r="W22" s="144"/>
    </row>
    <row r="23" spans="1:23" ht="16.5" x14ac:dyDescent="0.2">
      <c r="A23" s="144"/>
      <c r="B23" s="143" t="s">
        <v>182</v>
      </c>
      <c r="C23" s="144"/>
      <c r="D23" s="144"/>
      <c r="E23" s="144"/>
      <c r="F23" s="144"/>
      <c r="G23" s="144"/>
      <c r="H23" s="144"/>
      <c r="I23" s="144"/>
      <c r="J23" s="144"/>
      <c r="K23" s="144"/>
      <c r="L23" s="144"/>
      <c r="M23" s="144"/>
      <c r="N23" s="144"/>
      <c r="O23" s="144"/>
      <c r="P23" s="144"/>
      <c r="Q23" s="144"/>
      <c r="R23" s="144"/>
      <c r="S23" s="144"/>
      <c r="T23" s="144"/>
      <c r="U23" s="144"/>
      <c r="V23" s="144"/>
      <c r="W23" s="144"/>
    </row>
    <row r="24" spans="1:23" ht="16.5" x14ac:dyDescent="0.2">
      <c r="A24" s="144"/>
      <c r="B24" s="143" t="s">
        <v>189</v>
      </c>
      <c r="C24" s="144"/>
      <c r="D24" s="144"/>
      <c r="E24" s="144"/>
      <c r="F24" s="144"/>
      <c r="G24" s="144"/>
      <c r="H24" s="144"/>
      <c r="I24" s="144"/>
      <c r="J24" s="144"/>
      <c r="K24" s="144"/>
      <c r="L24" s="144"/>
      <c r="M24" s="144"/>
      <c r="N24" s="144"/>
      <c r="O24" s="144"/>
      <c r="P24" s="144"/>
      <c r="Q24" s="144"/>
      <c r="R24" s="144"/>
      <c r="S24" s="144"/>
      <c r="T24" s="144"/>
      <c r="U24" s="144"/>
      <c r="V24" s="144"/>
      <c r="W24" s="144"/>
    </row>
    <row r="25" spans="1:23" ht="41.25" customHeight="1" x14ac:dyDescent="0.2">
      <c r="A25" s="144"/>
      <c r="B25" s="291" t="s">
        <v>219</v>
      </c>
      <c r="C25" s="291"/>
      <c r="D25" s="291"/>
      <c r="E25" s="291"/>
      <c r="F25" s="291"/>
      <c r="G25" s="291"/>
      <c r="H25" s="291"/>
      <c r="I25" s="291"/>
      <c r="J25" s="291"/>
      <c r="K25" s="291"/>
      <c r="L25" s="291"/>
      <c r="M25" s="291"/>
      <c r="N25" s="291"/>
      <c r="O25" s="291"/>
      <c r="P25" s="291"/>
      <c r="Q25" s="291"/>
      <c r="R25" s="291"/>
      <c r="S25" s="291"/>
      <c r="T25" s="144"/>
      <c r="U25" s="144"/>
      <c r="V25" s="144"/>
      <c r="W25" s="144"/>
    </row>
    <row r="26" spans="1:23" ht="16.5" x14ac:dyDescent="0.2">
      <c r="A26" s="144"/>
      <c r="B26" s="143" t="s">
        <v>190</v>
      </c>
      <c r="C26" s="144"/>
      <c r="D26" s="144"/>
      <c r="E26" s="144"/>
      <c r="F26" s="144"/>
      <c r="G26" s="144"/>
      <c r="H26" s="144"/>
      <c r="I26" s="144"/>
      <c r="J26" s="144"/>
      <c r="K26" s="144"/>
      <c r="L26" s="144"/>
      <c r="M26" s="144"/>
      <c r="N26" s="144"/>
      <c r="O26" s="144"/>
      <c r="P26" s="144"/>
      <c r="Q26" s="144"/>
      <c r="R26" s="144"/>
      <c r="S26" s="144"/>
      <c r="T26" s="144"/>
      <c r="U26" s="144"/>
      <c r="V26" s="144"/>
      <c r="W26" s="144"/>
    </row>
    <row r="27" spans="1:23" ht="16.5" x14ac:dyDescent="0.2">
      <c r="A27" s="144"/>
      <c r="B27" s="143" t="s">
        <v>191</v>
      </c>
      <c r="C27" s="143"/>
      <c r="D27" s="143"/>
      <c r="E27" s="143"/>
      <c r="F27" s="143"/>
      <c r="G27" s="143"/>
      <c r="H27" s="143"/>
      <c r="I27" s="143"/>
      <c r="J27" s="143"/>
      <c r="K27" s="143"/>
      <c r="L27" s="144"/>
      <c r="M27" s="144"/>
      <c r="N27" s="144"/>
      <c r="O27" s="144"/>
      <c r="P27" s="144"/>
      <c r="Q27" s="144"/>
      <c r="R27" s="149" t="s">
        <v>120</v>
      </c>
      <c r="S27" s="144"/>
      <c r="T27" s="144"/>
      <c r="U27" s="144"/>
      <c r="V27" s="144"/>
      <c r="W27" s="144"/>
    </row>
    <row r="28" spans="1:23" ht="22.5" customHeight="1" x14ac:dyDescent="0.2">
      <c r="A28" s="144"/>
      <c r="B28" s="144"/>
      <c r="C28" s="144"/>
      <c r="D28" s="144"/>
      <c r="E28" s="144"/>
      <c r="F28" s="144"/>
      <c r="G28" s="144"/>
      <c r="H28" s="144"/>
      <c r="I28" s="144"/>
      <c r="J28" s="144"/>
      <c r="K28" s="144"/>
      <c r="L28" s="144"/>
      <c r="M28" s="144"/>
      <c r="N28" s="144"/>
      <c r="O28" s="144"/>
      <c r="P28" s="144"/>
      <c r="Q28" s="144"/>
      <c r="R28" s="292" t="s">
        <v>121</v>
      </c>
      <c r="S28" s="292"/>
      <c r="T28" s="292"/>
      <c r="U28" s="144"/>
      <c r="V28" s="144"/>
      <c r="W28" s="144"/>
    </row>
    <row r="29" spans="1:23" ht="18.75" customHeight="1" x14ac:dyDescent="0.2">
      <c r="A29" s="144"/>
      <c r="B29" s="149"/>
      <c r="C29" s="144"/>
      <c r="D29" s="144"/>
      <c r="E29" s="144"/>
      <c r="F29" s="144"/>
      <c r="G29" s="144"/>
      <c r="H29" s="144"/>
      <c r="I29" s="144"/>
      <c r="J29" s="144"/>
      <c r="K29" s="144"/>
      <c r="L29" s="149"/>
      <c r="M29" s="144"/>
      <c r="N29" s="144"/>
      <c r="O29" s="144"/>
      <c r="P29" s="144"/>
      <c r="Q29" s="149"/>
      <c r="R29" s="290" t="s">
        <v>220</v>
      </c>
      <c r="S29" s="290"/>
      <c r="T29" s="290"/>
      <c r="U29" s="144"/>
      <c r="V29" s="144"/>
      <c r="W29" s="144"/>
    </row>
    <row r="30" spans="1:23" ht="21" customHeight="1" x14ac:dyDescent="0.2">
      <c r="A30" s="144"/>
      <c r="B30" s="292"/>
      <c r="C30" s="292"/>
      <c r="D30" s="292"/>
      <c r="E30" s="144"/>
      <c r="F30" s="144"/>
      <c r="G30" s="144"/>
      <c r="H30" s="144"/>
      <c r="I30" s="144"/>
      <c r="J30" s="144"/>
      <c r="K30" s="144"/>
      <c r="L30" s="292"/>
      <c r="M30" s="292"/>
      <c r="N30" s="292"/>
      <c r="O30" s="144"/>
      <c r="P30" s="144"/>
      <c r="Q30" s="292"/>
      <c r="R30" s="292"/>
      <c r="S30" s="292"/>
      <c r="T30" s="144"/>
      <c r="U30" s="144"/>
      <c r="V30" s="144"/>
      <c r="W30" s="144"/>
    </row>
    <row r="31" spans="1:23" ht="18" customHeight="1" x14ac:dyDescent="0.2">
      <c r="A31" s="144"/>
      <c r="B31" s="290"/>
      <c r="C31" s="290"/>
      <c r="D31" s="290"/>
      <c r="E31" s="144"/>
      <c r="F31" s="144"/>
      <c r="G31" s="144"/>
      <c r="H31" s="144"/>
      <c r="I31" s="144"/>
      <c r="J31" s="144"/>
      <c r="K31" s="144"/>
      <c r="L31" s="290"/>
      <c r="M31" s="290"/>
      <c r="N31" s="290"/>
      <c r="O31" s="144"/>
      <c r="P31" s="144"/>
      <c r="Q31" s="290"/>
      <c r="R31" s="290"/>
      <c r="S31" s="290"/>
      <c r="T31" s="144" t="s">
        <v>167</v>
      </c>
      <c r="U31" s="144"/>
      <c r="V31" s="144"/>
      <c r="W31" s="144"/>
    </row>
    <row r="32" spans="1:23" ht="25.5" customHeight="1" x14ac:dyDescent="0.2">
      <c r="A32" s="144"/>
      <c r="B32" s="144"/>
      <c r="C32" s="144"/>
      <c r="D32" s="144"/>
      <c r="E32" s="144"/>
      <c r="F32" s="144"/>
      <c r="G32" s="144"/>
      <c r="H32" s="144"/>
      <c r="I32" s="144"/>
      <c r="J32" s="144"/>
      <c r="K32" s="144"/>
      <c r="L32" s="144"/>
      <c r="M32" s="144"/>
      <c r="N32" s="144"/>
      <c r="O32" s="144"/>
      <c r="P32" s="144"/>
      <c r="Q32" s="144"/>
      <c r="R32" s="144"/>
      <c r="S32" s="144"/>
      <c r="T32" s="144"/>
      <c r="U32" s="144"/>
      <c r="V32" s="144"/>
      <c r="W32" s="144"/>
    </row>
    <row r="33" spans="1:23" x14ac:dyDescent="0.2">
      <c r="A33" s="144"/>
      <c r="B33" s="144"/>
      <c r="C33" s="144"/>
      <c r="D33" s="144"/>
      <c r="E33" s="144"/>
      <c r="F33" s="144"/>
      <c r="G33" s="144"/>
      <c r="H33" s="144"/>
      <c r="I33" s="144"/>
      <c r="J33" s="144"/>
      <c r="K33" s="144"/>
      <c r="L33" s="144"/>
      <c r="M33" s="144"/>
      <c r="N33" s="144"/>
      <c r="O33" s="144"/>
      <c r="P33" s="144"/>
      <c r="Q33" s="144"/>
      <c r="R33" s="144"/>
      <c r="S33" s="144"/>
      <c r="T33" s="144"/>
      <c r="U33" s="144"/>
      <c r="V33" s="144"/>
      <c r="W33" s="144"/>
    </row>
    <row r="34" spans="1:23" x14ac:dyDescent="0.2">
      <c r="A34" s="144"/>
      <c r="B34" s="144"/>
      <c r="C34" s="144"/>
      <c r="D34" s="144"/>
      <c r="E34" s="144"/>
      <c r="F34" s="144"/>
      <c r="G34" s="144"/>
      <c r="H34" s="144"/>
      <c r="I34" s="144"/>
      <c r="J34" s="144"/>
      <c r="K34" s="144"/>
      <c r="L34" s="144"/>
      <c r="M34" s="144"/>
      <c r="N34" s="144"/>
      <c r="O34" s="144"/>
      <c r="P34" s="144"/>
      <c r="Q34" s="144"/>
      <c r="R34" s="144"/>
      <c r="S34" s="144"/>
      <c r="T34" s="144"/>
      <c r="U34" s="144"/>
      <c r="V34" s="144"/>
      <c r="W34" s="144"/>
    </row>
    <row r="35" spans="1:23" x14ac:dyDescent="0.2">
      <c r="A35" s="144"/>
      <c r="B35" s="144"/>
      <c r="C35" s="144"/>
      <c r="D35" s="144"/>
      <c r="E35" s="144"/>
      <c r="F35" s="144"/>
      <c r="G35" s="144"/>
      <c r="H35" s="144"/>
      <c r="I35" s="144"/>
      <c r="J35" s="144"/>
      <c r="K35" s="144"/>
      <c r="L35" s="144"/>
      <c r="M35" s="144"/>
      <c r="N35" s="144"/>
      <c r="O35" s="144"/>
      <c r="P35" s="144"/>
      <c r="Q35" s="144"/>
      <c r="R35" s="144"/>
      <c r="S35" s="144"/>
      <c r="T35" s="144"/>
      <c r="U35" s="144"/>
      <c r="V35" s="144"/>
      <c r="W35" s="144"/>
    </row>
    <row r="36" spans="1:23" x14ac:dyDescent="0.2">
      <c r="A36" s="144"/>
      <c r="B36" s="144"/>
      <c r="C36" s="144"/>
      <c r="D36" s="144"/>
      <c r="E36" s="144"/>
      <c r="F36" s="144"/>
      <c r="G36" s="144"/>
      <c r="H36" s="144"/>
      <c r="I36" s="144"/>
      <c r="J36" s="144"/>
      <c r="K36" s="144"/>
      <c r="L36" s="144"/>
      <c r="M36" s="144"/>
      <c r="N36" s="144"/>
      <c r="O36" s="144"/>
      <c r="P36" s="144"/>
      <c r="Q36" s="144"/>
      <c r="R36" s="144"/>
      <c r="S36" s="144"/>
      <c r="T36" s="144"/>
      <c r="U36" s="144"/>
      <c r="V36" s="144"/>
      <c r="W36" s="144"/>
    </row>
    <row r="37" spans="1:23" x14ac:dyDescent="0.2">
      <c r="A37" s="144"/>
      <c r="B37" s="144"/>
      <c r="C37" s="144"/>
      <c r="D37" s="144"/>
      <c r="E37" s="144"/>
      <c r="F37" s="144"/>
      <c r="G37" s="144"/>
      <c r="H37" s="144"/>
      <c r="I37" s="144"/>
      <c r="J37" s="144"/>
      <c r="K37" s="144"/>
      <c r="L37" s="144"/>
      <c r="M37" s="144"/>
      <c r="N37" s="144"/>
      <c r="O37" s="144"/>
      <c r="P37" s="144"/>
      <c r="Q37" s="144"/>
      <c r="R37" s="144"/>
      <c r="S37" s="144"/>
      <c r="T37" s="144"/>
      <c r="U37" s="144"/>
      <c r="V37" s="144"/>
      <c r="W37" s="144"/>
    </row>
    <row r="38" spans="1:23" x14ac:dyDescent="0.2">
      <c r="A38" s="144"/>
      <c r="B38" s="144"/>
      <c r="C38" s="144"/>
      <c r="D38" s="144"/>
      <c r="E38" s="144"/>
      <c r="F38" s="144"/>
      <c r="G38" s="144"/>
      <c r="H38" s="144"/>
      <c r="I38" s="144"/>
      <c r="J38" s="144"/>
      <c r="K38" s="144"/>
      <c r="L38" s="144"/>
      <c r="M38" s="144"/>
      <c r="N38" s="144"/>
      <c r="O38" s="144"/>
      <c r="P38" s="144"/>
      <c r="Q38" s="144"/>
      <c r="R38" s="144"/>
      <c r="S38" s="144"/>
      <c r="T38" s="144"/>
      <c r="U38" s="144"/>
      <c r="V38" s="144"/>
      <c r="W38" s="144"/>
    </row>
    <row r="39" spans="1:23" x14ac:dyDescent="0.2">
      <c r="A39" s="144"/>
      <c r="B39" s="144"/>
      <c r="C39" s="144"/>
      <c r="D39" s="144"/>
      <c r="E39" s="144"/>
      <c r="F39" s="144"/>
      <c r="G39" s="144"/>
      <c r="H39" s="144"/>
      <c r="I39" s="144"/>
      <c r="J39" s="144"/>
      <c r="K39" s="144"/>
      <c r="L39" s="144"/>
      <c r="M39" s="144"/>
      <c r="N39" s="144"/>
      <c r="O39" s="144"/>
      <c r="P39" s="144"/>
      <c r="Q39" s="144"/>
      <c r="R39" s="144"/>
      <c r="S39" s="144"/>
      <c r="T39" s="144"/>
      <c r="U39" s="144"/>
      <c r="V39" s="144"/>
      <c r="W39" s="144"/>
    </row>
    <row r="40" spans="1:23" x14ac:dyDescent="0.2">
      <c r="A40" s="144"/>
      <c r="B40" s="144"/>
      <c r="C40" s="144"/>
      <c r="D40" s="144"/>
      <c r="E40" s="144"/>
      <c r="F40" s="144"/>
      <c r="G40" s="144"/>
      <c r="H40" s="144"/>
      <c r="I40" s="144"/>
      <c r="J40" s="144"/>
      <c r="K40" s="144"/>
      <c r="L40" s="144"/>
      <c r="M40" s="144"/>
      <c r="N40" s="144"/>
      <c r="O40" s="144"/>
      <c r="P40" s="144"/>
      <c r="Q40" s="144"/>
      <c r="R40" s="144"/>
      <c r="S40" s="144"/>
      <c r="T40" s="144"/>
      <c r="U40" s="144"/>
      <c r="V40" s="144"/>
      <c r="W40" s="144"/>
    </row>
    <row r="41" spans="1:23" x14ac:dyDescent="0.2">
      <c r="A41" s="144"/>
      <c r="B41" s="144"/>
      <c r="C41" s="144"/>
      <c r="D41" s="144"/>
      <c r="E41" s="144"/>
      <c r="F41" s="144"/>
      <c r="G41" s="144"/>
      <c r="H41" s="144"/>
      <c r="I41" s="144"/>
      <c r="J41" s="144"/>
      <c r="K41" s="144"/>
      <c r="L41" s="144"/>
      <c r="M41" s="144"/>
      <c r="N41" s="144"/>
      <c r="O41" s="144"/>
      <c r="P41" s="144"/>
      <c r="Q41" s="144"/>
      <c r="R41" s="144"/>
      <c r="S41" s="144"/>
      <c r="T41" s="144"/>
      <c r="U41" s="144"/>
      <c r="V41" s="144"/>
      <c r="W41" s="144"/>
    </row>
    <row r="42" spans="1:23" x14ac:dyDescent="0.2">
      <c r="A42" s="144"/>
      <c r="B42" s="144"/>
      <c r="C42" s="144"/>
      <c r="D42" s="144"/>
      <c r="E42" s="144"/>
      <c r="F42" s="144"/>
      <c r="G42" s="144"/>
      <c r="H42" s="144"/>
      <c r="I42" s="144"/>
      <c r="J42" s="144"/>
      <c r="K42" s="144"/>
      <c r="L42" s="144"/>
      <c r="M42" s="144"/>
      <c r="N42" s="144"/>
      <c r="O42" s="144"/>
      <c r="P42" s="144"/>
      <c r="Q42" s="144"/>
      <c r="R42" s="144"/>
      <c r="S42" s="144"/>
      <c r="T42" s="144"/>
      <c r="U42" s="144"/>
      <c r="V42" s="144"/>
      <c r="W42" s="144"/>
    </row>
    <row r="43" spans="1:23" x14ac:dyDescent="0.2">
      <c r="A43" s="144"/>
      <c r="B43" s="144"/>
      <c r="C43" s="144"/>
      <c r="D43" s="144"/>
      <c r="E43" s="144"/>
      <c r="F43" s="144"/>
      <c r="G43" s="144"/>
      <c r="H43" s="144"/>
      <c r="I43" s="144"/>
      <c r="J43" s="144"/>
      <c r="K43" s="144"/>
      <c r="L43" s="144"/>
      <c r="M43" s="144"/>
      <c r="N43" s="144"/>
      <c r="O43" s="144"/>
      <c r="P43" s="144"/>
      <c r="Q43" s="144"/>
      <c r="R43" s="144"/>
      <c r="S43" s="144"/>
      <c r="T43" s="144"/>
      <c r="U43" s="144"/>
      <c r="V43" s="144"/>
      <c r="W43" s="144"/>
    </row>
    <row r="44" spans="1:23" x14ac:dyDescent="0.2">
      <c r="A44" s="144"/>
      <c r="B44" s="144"/>
      <c r="C44" s="144"/>
      <c r="D44" s="144"/>
      <c r="E44" s="144"/>
      <c r="F44" s="144"/>
      <c r="G44" s="144"/>
      <c r="H44" s="144"/>
      <c r="I44" s="144"/>
      <c r="J44" s="144"/>
      <c r="K44" s="144"/>
      <c r="L44" s="144"/>
      <c r="M44" s="144"/>
      <c r="N44" s="144"/>
      <c r="O44" s="144"/>
      <c r="P44" s="144"/>
      <c r="Q44" s="144"/>
      <c r="R44" s="144"/>
      <c r="S44" s="144"/>
      <c r="T44" s="144"/>
      <c r="U44" s="144"/>
      <c r="V44" s="144"/>
      <c r="W44" s="144"/>
    </row>
  </sheetData>
  <mergeCells count="37">
    <mergeCell ref="A6:T6"/>
    <mergeCell ref="A2:T2"/>
    <mergeCell ref="A3:T3"/>
    <mergeCell ref="A4:T4"/>
    <mergeCell ref="A5:T5"/>
    <mergeCell ref="N7:N9"/>
    <mergeCell ref="O7:O9"/>
    <mergeCell ref="P7:P9"/>
    <mergeCell ref="F7:G7"/>
    <mergeCell ref="A7:A9"/>
    <mergeCell ref="B7:B9"/>
    <mergeCell ref="C7:C9"/>
    <mergeCell ref="D7:D9"/>
    <mergeCell ref="E7:E9"/>
    <mergeCell ref="F8:F9"/>
    <mergeCell ref="G8:G9"/>
    <mergeCell ref="J8:K8"/>
    <mergeCell ref="L8:M8"/>
    <mergeCell ref="H7:H9"/>
    <mergeCell ref="I7:I9"/>
    <mergeCell ref="J7:M7"/>
    <mergeCell ref="A1:T1"/>
    <mergeCell ref="B31:D31"/>
    <mergeCell ref="L31:N31"/>
    <mergeCell ref="Q31:S31"/>
    <mergeCell ref="B10:T10"/>
    <mergeCell ref="B15:T15"/>
    <mergeCell ref="B25:S25"/>
    <mergeCell ref="R28:T28"/>
    <mergeCell ref="R29:T29"/>
    <mergeCell ref="B30:D30"/>
    <mergeCell ref="L30:N30"/>
    <mergeCell ref="Q30:S30"/>
    <mergeCell ref="Q7:Q9"/>
    <mergeCell ref="R7:R9"/>
    <mergeCell ref="S7:S9"/>
    <mergeCell ref="T7:T9"/>
  </mergeCells>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54"/>
  <sheetViews>
    <sheetView showGridLines="0" zoomScale="115" zoomScaleNormal="115" workbookViewId="0">
      <selection activeCell="K9" sqref="K9"/>
    </sheetView>
  </sheetViews>
  <sheetFormatPr defaultColWidth="9.140625" defaultRowHeight="14.25" x14ac:dyDescent="0.2"/>
  <cols>
    <col min="1" max="1" width="22.42578125" style="2" customWidth="1"/>
    <col min="2" max="2" width="30.5703125" style="2" customWidth="1"/>
    <col min="3" max="3" width="17.7109375" style="2" customWidth="1"/>
    <col min="4" max="4" width="18.28515625" style="2" customWidth="1"/>
    <col min="5" max="5" width="19.140625" style="2" customWidth="1"/>
    <col min="6" max="6" width="19.7109375" style="2" customWidth="1"/>
    <col min="7" max="7" width="14.28515625" style="2" customWidth="1"/>
    <col min="8" max="8" width="9.140625" style="16"/>
    <col min="9" max="16384" width="9.140625" style="2"/>
  </cols>
  <sheetData>
    <row r="1" spans="1:26" ht="41.25" customHeight="1" x14ac:dyDescent="0.3">
      <c r="A1" s="189" t="s">
        <v>248</v>
      </c>
      <c r="B1" s="189"/>
      <c r="C1" s="189"/>
      <c r="D1" s="189"/>
      <c r="E1" s="189"/>
      <c r="F1" s="189"/>
      <c r="G1" s="189"/>
      <c r="H1" s="113"/>
      <c r="I1" s="113"/>
      <c r="J1" s="113"/>
      <c r="K1" s="113"/>
      <c r="L1" s="113"/>
      <c r="M1" s="113"/>
      <c r="N1" s="113"/>
      <c r="O1" s="113"/>
      <c r="P1" s="113"/>
      <c r="Q1" s="113"/>
      <c r="R1" s="113"/>
      <c r="S1" s="113"/>
      <c r="T1" s="113"/>
      <c r="U1" s="113"/>
      <c r="V1" s="113"/>
      <c r="W1" s="113"/>
    </row>
    <row r="2" spans="1:26" ht="18" customHeight="1" x14ac:dyDescent="0.2">
      <c r="A2" s="198" t="s">
        <v>204</v>
      </c>
      <c r="B2" s="198"/>
      <c r="C2" s="198"/>
      <c r="D2" s="198"/>
      <c r="E2" s="198"/>
      <c r="F2" s="198"/>
      <c r="G2" s="198"/>
      <c r="H2" s="35"/>
    </row>
    <row r="3" spans="1:26" ht="22.5" customHeight="1" x14ac:dyDescent="0.2">
      <c r="A3" s="199" t="s">
        <v>217</v>
      </c>
      <c r="B3" s="199"/>
      <c r="C3" s="199"/>
      <c r="D3" s="199"/>
      <c r="E3" s="199"/>
      <c r="F3" s="199"/>
      <c r="G3" s="199"/>
      <c r="H3" s="35"/>
    </row>
    <row r="4" spans="1:26" ht="12" customHeight="1" x14ac:dyDescent="0.2">
      <c r="A4" s="199"/>
      <c r="B4" s="199"/>
      <c r="C4" s="199"/>
      <c r="D4" s="199"/>
      <c r="E4" s="199"/>
      <c r="F4" s="199"/>
      <c r="G4" s="199"/>
      <c r="H4" s="35"/>
    </row>
    <row r="5" spans="1:26" ht="22.5" customHeight="1" x14ac:dyDescent="0.35">
      <c r="A5" s="37"/>
      <c r="B5" s="37"/>
      <c r="C5" s="37"/>
      <c r="D5" s="37"/>
      <c r="E5" s="37"/>
      <c r="F5" s="197" t="s">
        <v>1</v>
      </c>
      <c r="G5" s="197"/>
      <c r="H5" s="35"/>
    </row>
    <row r="6" spans="1:26" ht="24.75" customHeight="1" x14ac:dyDescent="0.2">
      <c r="A6" s="204" t="s">
        <v>12</v>
      </c>
      <c r="B6" s="204"/>
      <c r="C6" s="204"/>
      <c r="D6" s="38" t="s">
        <v>13</v>
      </c>
      <c r="E6" s="38" t="s">
        <v>6</v>
      </c>
      <c r="F6" s="38" t="s">
        <v>7</v>
      </c>
      <c r="G6" s="151" t="s">
        <v>14</v>
      </c>
      <c r="H6" s="166"/>
      <c r="I6" s="167"/>
      <c r="J6" s="167"/>
      <c r="K6" s="167"/>
      <c r="L6" s="167"/>
      <c r="M6" s="167"/>
      <c r="N6" s="167"/>
      <c r="O6" s="167"/>
      <c r="P6" s="167"/>
      <c r="Q6" s="167"/>
      <c r="R6" s="167"/>
      <c r="S6" s="167"/>
      <c r="T6" s="167"/>
      <c r="U6" s="167"/>
      <c r="V6" s="167"/>
      <c r="W6" s="167"/>
      <c r="X6" s="167"/>
      <c r="Y6" s="167"/>
      <c r="Z6" s="167"/>
    </row>
    <row r="7" spans="1:26" ht="15" customHeight="1" x14ac:dyDescent="0.2">
      <c r="A7" s="196" t="s">
        <v>15</v>
      </c>
      <c r="B7" s="196"/>
      <c r="C7" s="196"/>
      <c r="D7" s="43"/>
      <c r="E7" s="43"/>
      <c r="F7" s="43"/>
      <c r="G7" s="43"/>
      <c r="H7" s="166"/>
      <c r="I7" s="167"/>
      <c r="J7" s="167"/>
      <c r="K7" s="167"/>
      <c r="L7" s="167"/>
      <c r="M7" s="167"/>
      <c r="N7" s="167"/>
      <c r="O7" s="167"/>
      <c r="P7" s="167"/>
      <c r="Q7" s="167"/>
      <c r="R7" s="167"/>
      <c r="S7" s="167"/>
      <c r="T7" s="167"/>
      <c r="U7" s="167"/>
      <c r="V7" s="167"/>
      <c r="W7" s="167"/>
      <c r="X7" s="167"/>
      <c r="Y7" s="167"/>
      <c r="Z7" s="167"/>
    </row>
    <row r="8" spans="1:26" x14ac:dyDescent="0.2">
      <c r="A8" s="193" t="s">
        <v>26</v>
      </c>
      <c r="B8" s="193"/>
      <c r="C8" s="43" t="s">
        <v>54</v>
      </c>
      <c r="D8" s="39"/>
      <c r="E8" s="39"/>
      <c r="F8" s="39"/>
      <c r="G8" s="295">
        <f ca="1">INDIRECT("E8")-INDIRECT("F8")</f>
        <v>0</v>
      </c>
      <c r="H8" s="166"/>
      <c r="I8" s="167"/>
      <c r="J8" s="167"/>
      <c r="K8" s="167"/>
      <c r="L8" s="167"/>
      <c r="M8" s="167"/>
      <c r="N8" s="167"/>
      <c r="O8" s="167"/>
      <c r="P8" s="167"/>
      <c r="Q8" s="167"/>
      <c r="R8" s="167"/>
      <c r="S8" s="167"/>
      <c r="T8" s="167"/>
      <c r="U8" s="167"/>
      <c r="V8" s="167"/>
      <c r="W8" s="167"/>
      <c r="X8" s="167"/>
      <c r="Y8" s="167"/>
      <c r="Z8" s="167"/>
    </row>
    <row r="9" spans="1:26" x14ac:dyDescent="0.2">
      <c r="A9" s="193"/>
      <c r="B9" s="193"/>
      <c r="C9" s="43" t="s">
        <v>55</v>
      </c>
      <c r="D9" s="39"/>
      <c r="E9" s="39"/>
      <c r="F9" s="39"/>
      <c r="G9" s="295">
        <f ca="1">INDIRECT("E9")-INDIRECT("F9")</f>
        <v>0</v>
      </c>
      <c r="H9" s="166"/>
      <c r="I9" s="167"/>
      <c r="J9" s="167"/>
      <c r="K9" s="167"/>
      <c r="L9" s="167"/>
      <c r="M9" s="167"/>
      <c r="N9" s="167"/>
      <c r="O9" s="167"/>
      <c r="P9" s="167"/>
      <c r="Q9" s="167"/>
      <c r="R9" s="167"/>
      <c r="S9" s="167"/>
      <c r="T9" s="167"/>
      <c r="U9" s="167"/>
      <c r="V9" s="167"/>
      <c r="W9" s="167"/>
      <c r="X9" s="167"/>
      <c r="Y9" s="167"/>
      <c r="Z9" s="167"/>
    </row>
    <row r="10" spans="1:26" x14ac:dyDescent="0.2">
      <c r="A10" s="193" t="s">
        <v>27</v>
      </c>
      <c r="B10" s="193"/>
      <c r="C10" s="40" t="s">
        <v>54</v>
      </c>
      <c r="D10" s="39"/>
      <c r="E10" s="39"/>
      <c r="F10" s="39"/>
      <c r="G10" s="295">
        <f ca="1">INDIRECT("E10")-INDIRECT("F10")</f>
        <v>0</v>
      </c>
      <c r="H10" s="166"/>
      <c r="I10" s="167"/>
      <c r="J10" s="167"/>
      <c r="K10" s="167"/>
      <c r="L10" s="167"/>
      <c r="M10" s="167"/>
      <c r="N10" s="167"/>
      <c r="O10" s="167"/>
      <c r="P10" s="167"/>
      <c r="Q10" s="167"/>
      <c r="R10" s="167"/>
      <c r="S10" s="167"/>
      <c r="T10" s="167"/>
      <c r="U10" s="167"/>
      <c r="V10" s="167"/>
      <c r="W10" s="167"/>
      <c r="X10" s="167"/>
      <c r="Y10" s="167"/>
      <c r="Z10" s="167"/>
    </row>
    <row r="11" spans="1:26" x14ac:dyDescent="0.2">
      <c r="A11" s="193"/>
      <c r="B11" s="193"/>
      <c r="C11" s="40" t="s">
        <v>55</v>
      </c>
      <c r="D11" s="41"/>
      <c r="E11" s="41"/>
      <c r="F11" s="41"/>
      <c r="G11" s="295">
        <f ca="1">INDIRECT("E11")-INDIRECT("F11")</f>
        <v>0</v>
      </c>
      <c r="H11" s="166"/>
      <c r="I11" s="167"/>
      <c r="J11" s="167"/>
      <c r="K11" s="167"/>
      <c r="L11" s="167"/>
      <c r="M11" s="167"/>
      <c r="N11" s="167"/>
      <c r="O11" s="167"/>
      <c r="P11" s="167"/>
      <c r="Q11" s="167"/>
      <c r="R11" s="167"/>
      <c r="S11" s="167"/>
      <c r="T11" s="167"/>
      <c r="U11" s="167"/>
      <c r="V11" s="167"/>
      <c r="W11" s="167"/>
      <c r="X11" s="167"/>
      <c r="Y11" s="167"/>
      <c r="Z11" s="167"/>
    </row>
    <row r="12" spans="1:26" x14ac:dyDescent="0.2">
      <c r="A12" s="193" t="s">
        <v>28</v>
      </c>
      <c r="B12" s="193"/>
      <c r="C12" s="42" t="s">
        <v>54</v>
      </c>
      <c r="D12" s="41"/>
      <c r="E12" s="41"/>
      <c r="F12" s="41"/>
      <c r="G12" s="295">
        <f ca="1">INDIRECT("E12")-INDIRECT("F12")</f>
        <v>0</v>
      </c>
      <c r="H12" s="166"/>
      <c r="I12" s="167"/>
      <c r="J12" s="167"/>
      <c r="K12" s="167"/>
      <c r="L12" s="167"/>
      <c r="M12" s="167"/>
      <c r="N12" s="167"/>
      <c r="O12" s="167"/>
      <c r="P12" s="167"/>
      <c r="Q12" s="167"/>
      <c r="R12" s="167"/>
      <c r="S12" s="167"/>
      <c r="T12" s="167"/>
      <c r="U12" s="167"/>
      <c r="V12" s="167"/>
      <c r="W12" s="167"/>
      <c r="X12" s="167"/>
      <c r="Y12" s="167"/>
      <c r="Z12" s="167"/>
    </row>
    <row r="13" spans="1:26" x14ac:dyDescent="0.2">
      <c r="A13" s="193"/>
      <c r="B13" s="193"/>
      <c r="C13" s="42" t="s">
        <v>55</v>
      </c>
      <c r="D13" s="41"/>
      <c r="E13" s="41"/>
      <c r="F13" s="41"/>
      <c r="G13" s="295">
        <f ca="1">INDIRECT("E13")-INDIRECT("F13")</f>
        <v>0</v>
      </c>
      <c r="H13" s="166"/>
      <c r="I13" s="167"/>
      <c r="J13" s="167"/>
      <c r="K13" s="167"/>
      <c r="L13" s="167"/>
      <c r="M13" s="167"/>
      <c r="N13" s="167"/>
      <c r="O13" s="167"/>
      <c r="P13" s="167"/>
      <c r="Q13" s="167"/>
      <c r="R13" s="167"/>
      <c r="S13" s="167"/>
      <c r="T13" s="167"/>
      <c r="U13" s="167"/>
      <c r="V13" s="167"/>
      <c r="W13" s="167"/>
      <c r="X13" s="167"/>
      <c r="Y13" s="167"/>
      <c r="Z13" s="167"/>
    </row>
    <row r="14" spans="1:26" x14ac:dyDescent="0.2">
      <c r="A14" s="124" t="s">
        <v>29</v>
      </c>
      <c r="B14" s="124"/>
      <c r="C14" s="42" t="s">
        <v>54</v>
      </c>
      <c r="D14" s="41"/>
      <c r="E14" s="41"/>
      <c r="F14" s="41"/>
      <c r="G14" s="295">
        <f ca="1">INDIRECT("E14")-INDIRECT("F14")</f>
        <v>0</v>
      </c>
      <c r="H14" s="166"/>
      <c r="I14" s="167"/>
      <c r="J14" s="167"/>
      <c r="K14" s="167"/>
      <c r="L14" s="167"/>
      <c r="M14" s="167"/>
      <c r="N14" s="167"/>
      <c r="O14" s="167"/>
      <c r="P14" s="167"/>
      <c r="Q14" s="167"/>
      <c r="R14" s="167"/>
      <c r="S14" s="167"/>
      <c r="T14" s="167"/>
      <c r="U14" s="167"/>
      <c r="V14" s="167"/>
      <c r="W14" s="167"/>
      <c r="X14" s="167"/>
      <c r="Y14" s="167"/>
      <c r="Z14" s="167"/>
    </row>
    <row r="15" spans="1:26" x14ac:dyDescent="0.2">
      <c r="A15" s="124"/>
      <c r="B15" s="124"/>
      <c r="C15" s="42" t="s">
        <v>55</v>
      </c>
      <c r="D15" s="41"/>
      <c r="E15" s="41"/>
      <c r="F15" s="41"/>
      <c r="G15" s="295">
        <f ca="1">INDIRECT("E15")-INDIRECT("F15")</f>
        <v>0</v>
      </c>
      <c r="H15" s="166"/>
      <c r="I15" s="167"/>
      <c r="J15" s="167"/>
      <c r="K15" s="167"/>
      <c r="L15" s="167"/>
      <c r="M15" s="167"/>
      <c r="N15" s="167"/>
      <c r="O15" s="167"/>
      <c r="P15" s="167"/>
      <c r="Q15" s="167"/>
      <c r="R15" s="167"/>
      <c r="S15" s="167"/>
      <c r="T15" s="167"/>
      <c r="U15" s="167"/>
      <c r="V15" s="167"/>
      <c r="W15" s="167"/>
      <c r="X15" s="167"/>
      <c r="Y15" s="167"/>
      <c r="Z15" s="167"/>
    </row>
    <row r="16" spans="1:26" x14ac:dyDescent="0.2">
      <c r="A16" s="193" t="s">
        <v>210</v>
      </c>
      <c r="B16" s="193"/>
      <c r="C16" s="42" t="s">
        <v>54</v>
      </c>
      <c r="D16" s="41"/>
      <c r="E16" s="41"/>
      <c r="F16" s="41"/>
      <c r="G16" s="295"/>
      <c r="H16" s="166"/>
      <c r="I16" s="167"/>
      <c r="J16" s="167"/>
      <c r="K16" s="167"/>
      <c r="L16" s="167"/>
      <c r="M16" s="167"/>
      <c r="N16" s="167"/>
      <c r="O16" s="167"/>
      <c r="P16" s="167"/>
      <c r="Q16" s="167"/>
      <c r="R16" s="167"/>
      <c r="S16" s="167"/>
      <c r="T16" s="167"/>
      <c r="U16" s="167"/>
      <c r="V16" s="167"/>
      <c r="W16" s="167"/>
      <c r="X16" s="167"/>
      <c r="Y16" s="167"/>
      <c r="Z16" s="167"/>
    </row>
    <row r="17" spans="1:26" x14ac:dyDescent="0.2">
      <c r="A17" s="193"/>
      <c r="B17" s="193"/>
      <c r="C17" s="42" t="s">
        <v>55</v>
      </c>
      <c r="D17" s="41"/>
      <c r="E17" s="41"/>
      <c r="F17" s="41"/>
      <c r="G17" s="295"/>
      <c r="H17" s="166"/>
      <c r="I17" s="167"/>
      <c r="J17" s="167"/>
      <c r="K17" s="167"/>
      <c r="L17" s="167"/>
      <c r="M17" s="167"/>
      <c r="N17" s="167"/>
      <c r="O17" s="167"/>
      <c r="P17" s="167"/>
      <c r="Q17" s="167"/>
      <c r="R17" s="167"/>
      <c r="S17" s="167"/>
      <c r="T17" s="167"/>
      <c r="U17" s="167"/>
      <c r="V17" s="167"/>
      <c r="W17" s="167"/>
      <c r="X17" s="167"/>
      <c r="Y17" s="167"/>
      <c r="Z17" s="167"/>
    </row>
    <row r="18" spans="1:26" x14ac:dyDescent="0.2">
      <c r="A18" s="192" t="s">
        <v>16</v>
      </c>
      <c r="B18" s="192"/>
      <c r="C18" s="42" t="s">
        <v>54</v>
      </c>
      <c r="D18" s="33">
        <f t="shared" ref="D18:F19" si="0">SUM(D8,D10,D12,D14)</f>
        <v>0</v>
      </c>
      <c r="E18" s="33">
        <f t="shared" si="0"/>
        <v>0</v>
      </c>
      <c r="F18" s="33">
        <f t="shared" si="0"/>
        <v>0</v>
      </c>
      <c r="G18" s="296">
        <f ca="1">INDIRECT("E17")-INDIRECT("F17")</f>
        <v>0</v>
      </c>
      <c r="H18" s="166"/>
      <c r="I18" s="167"/>
      <c r="J18" s="167"/>
      <c r="K18" s="167"/>
      <c r="L18" s="167"/>
      <c r="M18" s="167"/>
      <c r="N18" s="167"/>
      <c r="O18" s="167"/>
      <c r="P18" s="167"/>
      <c r="Q18" s="167"/>
      <c r="R18" s="167"/>
      <c r="S18" s="167"/>
      <c r="T18" s="167"/>
      <c r="U18" s="167"/>
      <c r="V18" s="167"/>
      <c r="W18" s="167"/>
      <c r="X18" s="167"/>
      <c r="Y18" s="167"/>
      <c r="Z18" s="167"/>
    </row>
    <row r="19" spans="1:26" x14ac:dyDescent="0.2">
      <c r="A19" s="192"/>
      <c r="B19" s="192"/>
      <c r="C19" s="42" t="s">
        <v>55</v>
      </c>
      <c r="D19" s="33">
        <f t="shared" si="0"/>
        <v>0</v>
      </c>
      <c r="E19" s="33">
        <f t="shared" si="0"/>
        <v>0</v>
      </c>
      <c r="F19" s="33">
        <f t="shared" si="0"/>
        <v>0</v>
      </c>
      <c r="G19" s="296">
        <f ca="1">INDIRECT("E18")-INDIRECT("F18")</f>
        <v>0</v>
      </c>
      <c r="H19" s="166"/>
      <c r="I19" s="167"/>
      <c r="J19" s="167"/>
      <c r="K19" s="167"/>
      <c r="L19" s="167"/>
      <c r="M19" s="167"/>
      <c r="N19" s="167"/>
      <c r="O19" s="167"/>
      <c r="P19" s="167"/>
      <c r="Q19" s="167"/>
      <c r="R19" s="167"/>
      <c r="S19" s="167"/>
      <c r="T19" s="167"/>
      <c r="U19" s="167"/>
      <c r="V19" s="167"/>
      <c r="W19" s="167"/>
      <c r="X19" s="167"/>
      <c r="Y19" s="167"/>
      <c r="Z19" s="167"/>
    </row>
    <row r="20" spans="1:26" x14ac:dyDescent="0.2">
      <c r="A20" s="196" t="s">
        <v>17</v>
      </c>
      <c r="B20" s="196"/>
      <c r="C20" s="43"/>
      <c r="D20" s="43"/>
      <c r="E20" s="126"/>
      <c r="F20" s="126"/>
      <c r="G20" s="150"/>
      <c r="H20" s="166"/>
      <c r="I20" s="167"/>
      <c r="J20" s="167"/>
      <c r="K20" s="167"/>
      <c r="L20" s="167"/>
      <c r="M20" s="167"/>
      <c r="N20" s="167"/>
      <c r="O20" s="167"/>
      <c r="P20" s="167"/>
      <c r="Q20" s="167"/>
      <c r="R20" s="167"/>
      <c r="S20" s="167"/>
      <c r="T20" s="167"/>
      <c r="U20" s="167"/>
      <c r="V20" s="167"/>
      <c r="W20" s="167"/>
      <c r="X20" s="167"/>
      <c r="Y20" s="167"/>
      <c r="Z20" s="167"/>
    </row>
    <row r="21" spans="1:26" x14ac:dyDescent="0.2">
      <c r="A21" s="193" t="s">
        <v>18</v>
      </c>
      <c r="B21" s="195" t="s">
        <v>4</v>
      </c>
      <c r="C21" s="43" t="s">
        <v>54</v>
      </c>
      <c r="D21" s="39"/>
      <c r="E21" s="39"/>
      <c r="F21" s="39"/>
      <c r="G21" s="295">
        <f ca="1">INDIRECT("E20")-INDIRECT("F20")</f>
        <v>0</v>
      </c>
      <c r="H21" s="166"/>
      <c r="I21" s="167"/>
      <c r="J21" s="167"/>
      <c r="K21" s="167"/>
      <c r="L21" s="167"/>
      <c r="M21" s="167"/>
      <c r="N21" s="167"/>
      <c r="O21" s="167"/>
      <c r="P21" s="167"/>
      <c r="Q21" s="167"/>
      <c r="R21" s="167"/>
      <c r="S21" s="167"/>
      <c r="T21" s="167"/>
      <c r="U21" s="167"/>
      <c r="V21" s="167"/>
      <c r="W21" s="167"/>
      <c r="X21" s="167"/>
      <c r="Y21" s="167"/>
      <c r="Z21" s="167"/>
    </row>
    <row r="22" spans="1:26" x14ac:dyDescent="0.2">
      <c r="A22" s="193"/>
      <c r="B22" s="195"/>
      <c r="C22" s="40" t="s">
        <v>55</v>
      </c>
      <c r="D22" s="39"/>
      <c r="E22" s="39"/>
      <c r="F22" s="39"/>
      <c r="G22" s="295">
        <f ca="1">INDIRECT("E21")-INDIRECT("F21")</f>
        <v>0</v>
      </c>
      <c r="H22" s="166"/>
      <c r="I22" s="167"/>
      <c r="J22" s="167"/>
      <c r="K22" s="167"/>
      <c r="L22" s="167"/>
      <c r="M22" s="167"/>
      <c r="N22" s="167"/>
      <c r="O22" s="167"/>
      <c r="P22" s="167"/>
      <c r="Q22" s="167"/>
      <c r="R22" s="167"/>
      <c r="S22" s="167"/>
      <c r="T22" s="167"/>
      <c r="U22" s="167"/>
      <c r="V22" s="167"/>
      <c r="W22" s="167"/>
      <c r="X22" s="167"/>
      <c r="Y22" s="167"/>
      <c r="Z22" s="167"/>
    </row>
    <row r="23" spans="1:26" x14ac:dyDescent="0.2">
      <c r="A23" s="193"/>
      <c r="B23" s="126" t="s">
        <v>5</v>
      </c>
      <c r="C23" s="40" t="s">
        <v>54</v>
      </c>
      <c r="D23" s="41"/>
      <c r="E23" s="41"/>
      <c r="F23" s="41"/>
      <c r="G23" s="295">
        <f ca="1">INDIRECT("E22")-INDIRECT("F22")</f>
        <v>0</v>
      </c>
      <c r="H23" s="166"/>
      <c r="I23" s="167"/>
      <c r="J23" s="167"/>
      <c r="K23" s="167"/>
      <c r="L23" s="167"/>
      <c r="M23" s="167"/>
      <c r="N23" s="167"/>
      <c r="O23" s="167"/>
      <c r="P23" s="167"/>
      <c r="Q23" s="167"/>
      <c r="R23" s="167"/>
      <c r="S23" s="167"/>
      <c r="T23" s="167"/>
      <c r="U23" s="167"/>
      <c r="V23" s="167"/>
      <c r="W23" s="167"/>
      <c r="X23" s="167"/>
      <c r="Y23" s="167"/>
      <c r="Z23" s="167"/>
    </row>
    <row r="24" spans="1:26" x14ac:dyDescent="0.2">
      <c r="A24" s="193" t="s">
        <v>20</v>
      </c>
      <c r="B24" s="195" t="s">
        <v>4</v>
      </c>
      <c r="C24" s="44" t="s">
        <v>54</v>
      </c>
      <c r="D24" s="41"/>
      <c r="E24" s="41"/>
      <c r="F24" s="41"/>
      <c r="G24" s="295">
        <f ca="1">INDIRECT("E23")-INDIRECT("F23")</f>
        <v>0</v>
      </c>
      <c r="H24" s="166"/>
      <c r="I24" s="167"/>
      <c r="J24" s="167"/>
      <c r="K24" s="167"/>
      <c r="L24" s="167"/>
      <c r="M24" s="167"/>
      <c r="N24" s="167"/>
      <c r="O24" s="167"/>
      <c r="P24" s="167"/>
      <c r="Q24" s="167"/>
      <c r="R24" s="167"/>
      <c r="S24" s="167"/>
      <c r="T24" s="167"/>
      <c r="U24" s="167"/>
      <c r="V24" s="167"/>
      <c r="W24" s="167"/>
      <c r="X24" s="167"/>
      <c r="Y24" s="167"/>
      <c r="Z24" s="167"/>
    </row>
    <row r="25" spans="1:26" x14ac:dyDescent="0.2">
      <c r="A25" s="193"/>
      <c r="B25" s="195"/>
      <c r="C25" s="42" t="s">
        <v>55</v>
      </c>
      <c r="D25" s="41"/>
      <c r="E25" s="41"/>
      <c r="F25" s="41"/>
      <c r="G25" s="295">
        <f ca="1">INDIRECT("E24")-INDIRECT("F24")</f>
        <v>0</v>
      </c>
      <c r="H25" s="166"/>
      <c r="I25" s="167"/>
      <c r="J25" s="167"/>
      <c r="K25" s="167"/>
      <c r="L25" s="167"/>
      <c r="M25" s="167"/>
      <c r="N25" s="167"/>
      <c r="O25" s="167"/>
      <c r="P25" s="167"/>
      <c r="Q25" s="167"/>
      <c r="R25" s="167"/>
      <c r="S25" s="167"/>
      <c r="T25" s="167"/>
      <c r="U25" s="167"/>
      <c r="V25" s="167"/>
      <c r="W25" s="167"/>
      <c r="X25" s="167"/>
      <c r="Y25" s="167"/>
      <c r="Z25" s="167"/>
    </row>
    <row r="26" spans="1:26" x14ac:dyDescent="0.2">
      <c r="A26" s="193"/>
      <c r="B26" s="126" t="s">
        <v>5</v>
      </c>
      <c r="C26" s="40" t="s">
        <v>54</v>
      </c>
      <c r="D26" s="41"/>
      <c r="E26" s="41"/>
      <c r="F26" s="41"/>
      <c r="G26" s="295">
        <f ca="1">INDIRECT("E25")-INDIRECT("F25")</f>
        <v>0</v>
      </c>
      <c r="H26" s="166"/>
      <c r="I26" s="167"/>
      <c r="J26" s="167"/>
      <c r="K26" s="167"/>
      <c r="L26" s="167"/>
      <c r="M26" s="167"/>
      <c r="N26" s="167"/>
      <c r="O26" s="167"/>
      <c r="P26" s="167"/>
      <c r="Q26" s="167"/>
      <c r="R26" s="167"/>
      <c r="S26" s="167"/>
      <c r="T26" s="167"/>
      <c r="U26" s="167"/>
      <c r="V26" s="167"/>
      <c r="W26" s="167"/>
      <c r="X26" s="167"/>
      <c r="Y26" s="167"/>
      <c r="Z26" s="167"/>
    </row>
    <row r="27" spans="1:26" x14ac:dyDescent="0.2">
      <c r="A27" s="193" t="s">
        <v>21</v>
      </c>
      <c r="B27" s="126" t="s">
        <v>4</v>
      </c>
      <c r="C27" s="40" t="s">
        <v>54</v>
      </c>
      <c r="D27" s="39"/>
      <c r="E27" s="39"/>
      <c r="F27" s="39"/>
      <c r="G27" s="295">
        <f ca="1">INDIRECT("E26")-INDIRECT("F26")</f>
        <v>0</v>
      </c>
      <c r="H27" s="166"/>
      <c r="I27" s="167"/>
      <c r="J27" s="167"/>
      <c r="K27" s="167"/>
      <c r="L27" s="167"/>
      <c r="M27" s="167"/>
      <c r="N27" s="167"/>
      <c r="O27" s="167"/>
      <c r="P27" s="167"/>
      <c r="Q27" s="167"/>
      <c r="R27" s="167"/>
      <c r="S27" s="167"/>
      <c r="T27" s="167"/>
      <c r="U27" s="167"/>
      <c r="V27" s="167"/>
      <c r="W27" s="167"/>
      <c r="X27" s="167"/>
      <c r="Y27" s="167"/>
      <c r="Z27" s="167"/>
    </row>
    <row r="28" spans="1:26" ht="22.5" customHeight="1" x14ac:dyDescent="0.2">
      <c r="A28" s="193"/>
      <c r="B28" s="126" t="s">
        <v>5</v>
      </c>
      <c r="C28" s="40" t="s">
        <v>54</v>
      </c>
      <c r="D28" s="39"/>
      <c r="E28" s="39"/>
      <c r="F28" s="39"/>
      <c r="G28" s="295">
        <f ca="1">INDIRECT("E27")-INDIRECT("F27")</f>
        <v>0</v>
      </c>
      <c r="H28" s="166"/>
      <c r="I28" s="167"/>
      <c r="J28" s="167"/>
      <c r="K28" s="167"/>
      <c r="L28" s="167"/>
      <c r="M28" s="167"/>
      <c r="N28" s="167"/>
      <c r="O28" s="167"/>
      <c r="P28" s="167"/>
      <c r="Q28" s="167"/>
      <c r="R28" s="167"/>
      <c r="S28" s="167"/>
      <c r="T28" s="167"/>
      <c r="U28" s="167"/>
      <c r="V28" s="167"/>
      <c r="W28" s="167"/>
      <c r="X28" s="167"/>
      <c r="Y28" s="167"/>
      <c r="Z28" s="167"/>
    </row>
    <row r="29" spans="1:26" ht="18.75" customHeight="1" x14ac:dyDescent="0.2">
      <c r="A29" s="193" t="s">
        <v>19</v>
      </c>
      <c r="B29" s="195" t="s">
        <v>4</v>
      </c>
      <c r="C29" s="43" t="s">
        <v>54</v>
      </c>
      <c r="D29" s="39"/>
      <c r="E29" s="39"/>
      <c r="F29" s="39"/>
      <c r="G29" s="295">
        <f ca="1">INDIRECT("E28")-INDIRECT("F28")</f>
        <v>0</v>
      </c>
      <c r="H29" s="166"/>
      <c r="I29" s="167"/>
      <c r="J29" s="167"/>
      <c r="K29" s="167"/>
      <c r="L29" s="167"/>
      <c r="M29" s="167"/>
      <c r="N29" s="167"/>
      <c r="O29" s="167"/>
      <c r="P29" s="167"/>
      <c r="Q29" s="167"/>
      <c r="R29" s="167"/>
      <c r="S29" s="167"/>
      <c r="T29" s="167"/>
      <c r="U29" s="167"/>
      <c r="V29" s="167"/>
      <c r="W29" s="167"/>
      <c r="X29" s="167"/>
      <c r="Y29" s="167"/>
      <c r="Z29" s="167"/>
    </row>
    <row r="30" spans="1:26" ht="21" customHeight="1" x14ac:dyDescent="0.2">
      <c r="A30" s="193"/>
      <c r="B30" s="195"/>
      <c r="C30" s="43" t="s">
        <v>55</v>
      </c>
      <c r="D30" s="39"/>
      <c r="E30" s="39"/>
      <c r="F30" s="39"/>
      <c r="G30" s="295">
        <f ca="1">INDIRECT("E29")-INDIRECT("F29")</f>
        <v>0</v>
      </c>
      <c r="H30" s="166"/>
      <c r="I30" s="167"/>
      <c r="J30" s="167"/>
      <c r="K30" s="167"/>
      <c r="L30" s="167"/>
      <c r="M30" s="167"/>
      <c r="N30" s="167"/>
      <c r="O30" s="167"/>
      <c r="P30" s="167"/>
      <c r="Q30" s="167"/>
      <c r="R30" s="167"/>
      <c r="S30" s="167"/>
      <c r="T30" s="167"/>
      <c r="U30" s="167"/>
      <c r="V30" s="167"/>
      <c r="W30" s="167"/>
      <c r="X30" s="167"/>
      <c r="Y30" s="167"/>
      <c r="Z30" s="167"/>
    </row>
    <row r="31" spans="1:26" ht="18" customHeight="1" x14ac:dyDescent="0.2">
      <c r="A31" s="193"/>
      <c r="B31" s="126" t="s">
        <v>5</v>
      </c>
      <c r="C31" s="40" t="s">
        <v>54</v>
      </c>
      <c r="D31" s="39"/>
      <c r="E31" s="39"/>
      <c r="F31" s="39"/>
      <c r="G31" s="295">
        <f ca="1">INDIRECT("E30")-INDIRECT("F30")</f>
        <v>0</v>
      </c>
      <c r="H31" s="166"/>
      <c r="I31" s="167"/>
      <c r="J31" s="167"/>
      <c r="K31" s="167"/>
      <c r="L31" s="167"/>
      <c r="M31" s="167"/>
      <c r="N31" s="167"/>
      <c r="O31" s="167"/>
      <c r="P31" s="167"/>
      <c r="Q31" s="167"/>
      <c r="R31" s="167"/>
      <c r="S31" s="167"/>
      <c r="T31" s="167"/>
      <c r="U31" s="167"/>
      <c r="V31" s="167"/>
      <c r="W31" s="167"/>
      <c r="X31" s="167"/>
      <c r="Y31" s="167"/>
      <c r="Z31" s="167"/>
    </row>
    <row r="32" spans="1:26" ht="25.5" customHeight="1" x14ac:dyDescent="0.2">
      <c r="A32" s="193" t="s">
        <v>22</v>
      </c>
      <c r="B32" s="126" t="s">
        <v>4</v>
      </c>
      <c r="C32" s="40" t="s">
        <v>54</v>
      </c>
      <c r="D32" s="39"/>
      <c r="E32" s="39"/>
      <c r="F32" s="39"/>
      <c r="G32" s="295">
        <f ca="1">INDIRECT("E31")-INDIRECT("F31")</f>
        <v>0</v>
      </c>
      <c r="H32" s="166"/>
      <c r="I32" s="167"/>
      <c r="J32" s="167"/>
      <c r="K32" s="167"/>
      <c r="L32" s="167"/>
      <c r="M32" s="167"/>
      <c r="N32" s="167"/>
      <c r="O32" s="167"/>
      <c r="P32" s="167"/>
      <c r="Q32" s="167"/>
      <c r="R32" s="167"/>
      <c r="S32" s="167"/>
      <c r="T32" s="167"/>
      <c r="U32" s="167"/>
      <c r="V32" s="167"/>
      <c r="W32" s="167"/>
      <c r="X32" s="167"/>
      <c r="Y32" s="167"/>
      <c r="Z32" s="167"/>
    </row>
    <row r="33" spans="1:26" ht="14.25" customHeight="1" x14ac:dyDescent="0.2">
      <c r="A33" s="193"/>
      <c r="B33" s="126" t="s">
        <v>5</v>
      </c>
      <c r="C33" s="40" t="s">
        <v>54</v>
      </c>
      <c r="D33" s="39"/>
      <c r="E33" s="39"/>
      <c r="F33" s="39"/>
      <c r="G33" s="295">
        <f ca="1">INDIRECT("E32")-INDIRECT("F32")</f>
        <v>0</v>
      </c>
      <c r="H33" s="166"/>
      <c r="I33" s="167"/>
      <c r="J33" s="167"/>
      <c r="K33" s="167"/>
      <c r="L33" s="167"/>
      <c r="M33" s="167"/>
      <c r="N33" s="167"/>
      <c r="O33" s="167"/>
      <c r="P33" s="167"/>
      <c r="Q33" s="167"/>
      <c r="R33" s="167"/>
      <c r="S33" s="167"/>
      <c r="T33" s="167"/>
      <c r="U33" s="167"/>
      <c r="V33" s="167"/>
      <c r="W33" s="167"/>
      <c r="X33" s="167"/>
      <c r="Y33" s="167"/>
      <c r="Z33" s="167"/>
    </row>
    <row r="34" spans="1:26" x14ac:dyDescent="0.2">
      <c r="A34" s="138" t="s">
        <v>23</v>
      </c>
      <c r="B34" s="126" t="s">
        <v>4</v>
      </c>
      <c r="C34" s="40" t="s">
        <v>54</v>
      </c>
      <c r="D34" s="39"/>
      <c r="E34" s="39"/>
      <c r="F34" s="39"/>
      <c r="G34" s="295">
        <f ca="1">INDIRECT("E33")-INDIRECT("F33")</f>
        <v>0</v>
      </c>
      <c r="H34" s="166"/>
      <c r="I34" s="167"/>
      <c r="J34" s="167"/>
      <c r="K34" s="167"/>
      <c r="L34" s="167"/>
      <c r="M34" s="167"/>
      <c r="N34" s="167"/>
      <c r="O34" s="167"/>
      <c r="P34" s="167"/>
      <c r="Q34" s="167"/>
      <c r="R34" s="167"/>
      <c r="S34" s="167"/>
      <c r="T34" s="167"/>
      <c r="U34" s="167"/>
      <c r="V34" s="167"/>
      <c r="W34" s="167"/>
      <c r="X34" s="167"/>
      <c r="Y34" s="167"/>
      <c r="Z34" s="167"/>
    </row>
    <row r="35" spans="1:26" x14ac:dyDescent="0.2">
      <c r="A35" s="194" t="s">
        <v>102</v>
      </c>
      <c r="B35" s="126" t="s">
        <v>4</v>
      </c>
      <c r="C35" s="40" t="s">
        <v>54</v>
      </c>
      <c r="D35" s="39"/>
      <c r="E35" s="39"/>
      <c r="F35" s="39"/>
      <c r="G35" s="295">
        <f ca="1">INDIRECT("E34")-INDIRECT("F34")</f>
        <v>0</v>
      </c>
      <c r="H35" s="166"/>
      <c r="I35" s="167"/>
      <c r="J35" s="167"/>
      <c r="K35" s="167"/>
      <c r="L35" s="167"/>
      <c r="M35" s="167"/>
      <c r="N35" s="167"/>
      <c r="O35" s="167"/>
      <c r="P35" s="167"/>
      <c r="Q35" s="167"/>
      <c r="R35" s="167"/>
      <c r="S35" s="167"/>
      <c r="T35" s="167"/>
      <c r="U35" s="167"/>
      <c r="V35" s="167"/>
      <c r="W35" s="167"/>
      <c r="X35" s="167"/>
      <c r="Y35" s="167"/>
      <c r="Z35" s="167"/>
    </row>
    <row r="36" spans="1:26" x14ac:dyDescent="0.2">
      <c r="A36" s="194"/>
      <c r="B36" s="126" t="s">
        <v>5</v>
      </c>
      <c r="C36" s="40" t="s">
        <v>54</v>
      </c>
      <c r="D36" s="39"/>
      <c r="E36" s="39"/>
      <c r="F36" s="39"/>
      <c r="G36" s="295">
        <f ca="1">INDIRECT("E35")-INDIRECT("F35")</f>
        <v>0</v>
      </c>
      <c r="H36" s="166"/>
      <c r="I36" s="167"/>
      <c r="J36" s="167"/>
      <c r="K36" s="167"/>
      <c r="L36" s="167"/>
      <c r="M36" s="167"/>
      <c r="N36" s="167"/>
      <c r="O36" s="167"/>
      <c r="P36" s="167"/>
      <c r="Q36" s="167"/>
      <c r="R36" s="167"/>
      <c r="S36" s="167"/>
      <c r="T36" s="167"/>
      <c r="U36" s="167"/>
      <c r="V36" s="167"/>
      <c r="W36" s="167"/>
      <c r="X36" s="167"/>
      <c r="Y36" s="167"/>
      <c r="Z36" s="167"/>
    </row>
    <row r="37" spans="1:26" ht="24.75" customHeight="1" x14ac:dyDescent="0.2">
      <c r="A37" s="138" t="s">
        <v>52</v>
      </c>
      <c r="B37" s="126" t="s">
        <v>4</v>
      </c>
      <c r="C37" s="42" t="s">
        <v>54</v>
      </c>
      <c r="D37" s="41"/>
      <c r="E37" s="41"/>
      <c r="F37" s="41"/>
      <c r="G37" s="295">
        <f ca="1">INDIRECT("E36")-INDIRECT("F36")</f>
        <v>0</v>
      </c>
      <c r="H37" s="166"/>
      <c r="I37" s="167"/>
      <c r="J37" s="167"/>
      <c r="K37" s="167"/>
      <c r="L37" s="167"/>
      <c r="M37" s="167"/>
      <c r="N37" s="167"/>
      <c r="O37" s="167"/>
      <c r="P37" s="167"/>
      <c r="Q37" s="167"/>
      <c r="R37" s="167"/>
      <c r="S37" s="167"/>
      <c r="T37" s="167"/>
      <c r="U37" s="167"/>
      <c r="V37" s="167"/>
      <c r="W37" s="167"/>
      <c r="X37" s="167"/>
      <c r="Y37" s="167"/>
      <c r="Z37" s="167"/>
    </row>
    <row r="38" spans="1:26" hidden="1" x14ac:dyDescent="0.2">
      <c r="A38" s="192" t="s">
        <v>24</v>
      </c>
      <c r="B38" s="192"/>
      <c r="C38" s="139"/>
      <c r="D38" s="33">
        <f>SUM(D21:D37)</f>
        <v>0</v>
      </c>
      <c r="E38" s="33">
        <f>SUM(E21:E37)</f>
        <v>0</v>
      </c>
      <c r="F38" s="33">
        <f>SUM(F21:F37)</f>
        <v>0</v>
      </c>
      <c r="G38" s="33">
        <f ca="1">INDIRECT("E37")-INDIRECT("F37")</f>
        <v>0</v>
      </c>
      <c r="H38" s="168" t="s">
        <v>60</v>
      </c>
      <c r="I38" s="167"/>
      <c r="J38" s="167"/>
      <c r="K38" s="167"/>
      <c r="L38" s="167"/>
      <c r="M38" s="167"/>
      <c r="N38" s="167"/>
      <c r="O38" s="167"/>
      <c r="P38" s="167"/>
      <c r="Q38" s="167"/>
      <c r="R38" s="167"/>
      <c r="S38" s="167"/>
      <c r="T38" s="167"/>
      <c r="U38" s="167"/>
      <c r="V38" s="167"/>
      <c r="W38" s="167"/>
      <c r="X38" s="167"/>
      <c r="Y38" s="167"/>
      <c r="Z38" s="167"/>
    </row>
    <row r="39" spans="1:26" x14ac:dyDescent="0.2">
      <c r="A39" s="194" t="s">
        <v>99</v>
      </c>
      <c r="B39" s="126" t="s">
        <v>4</v>
      </c>
      <c r="C39" s="42" t="s">
        <v>54</v>
      </c>
      <c r="D39" s="33"/>
      <c r="E39" s="33"/>
      <c r="F39" s="33"/>
      <c r="G39" s="33"/>
      <c r="H39" s="168"/>
      <c r="I39" s="167"/>
      <c r="J39" s="167"/>
      <c r="K39" s="167"/>
      <c r="L39" s="167"/>
      <c r="M39" s="167"/>
      <c r="N39" s="167"/>
      <c r="O39" s="167"/>
      <c r="P39" s="167"/>
      <c r="Q39" s="167"/>
      <c r="R39" s="167"/>
      <c r="S39" s="167"/>
      <c r="T39" s="167"/>
      <c r="U39" s="167"/>
      <c r="V39" s="167"/>
      <c r="W39" s="167"/>
      <c r="X39" s="167"/>
      <c r="Y39" s="167"/>
      <c r="Z39" s="167"/>
    </row>
    <row r="40" spans="1:26" x14ac:dyDescent="0.2">
      <c r="A40" s="194"/>
      <c r="B40" s="126" t="s">
        <v>5</v>
      </c>
      <c r="C40" s="42" t="s">
        <v>54</v>
      </c>
      <c r="D40" s="33"/>
      <c r="E40" s="33"/>
      <c r="F40" s="33"/>
      <c r="G40" s="33"/>
      <c r="H40" s="168"/>
      <c r="I40" s="167"/>
      <c r="J40" s="167"/>
      <c r="K40" s="167"/>
      <c r="L40" s="167"/>
      <c r="M40" s="167"/>
      <c r="N40" s="167"/>
      <c r="O40" s="167"/>
      <c r="P40" s="167"/>
      <c r="Q40" s="167"/>
      <c r="R40" s="167"/>
      <c r="S40" s="167"/>
      <c r="T40" s="167"/>
      <c r="U40" s="167"/>
      <c r="V40" s="167"/>
      <c r="W40" s="167"/>
      <c r="X40" s="167"/>
      <c r="Y40" s="167"/>
      <c r="Z40" s="167"/>
    </row>
    <row r="41" spans="1:26" x14ac:dyDescent="0.2">
      <c r="A41" s="125" t="s">
        <v>146</v>
      </c>
      <c r="B41" s="45" t="s">
        <v>4</v>
      </c>
      <c r="C41" s="46" t="s">
        <v>55</v>
      </c>
      <c r="D41" s="33"/>
      <c r="E41" s="33"/>
      <c r="F41" s="33"/>
      <c r="G41" s="33"/>
      <c r="H41" s="168"/>
      <c r="I41" s="167"/>
      <c r="J41" s="167"/>
      <c r="K41" s="167"/>
      <c r="L41" s="167"/>
      <c r="M41" s="167"/>
      <c r="N41" s="167"/>
      <c r="O41" s="167"/>
      <c r="P41" s="167"/>
      <c r="Q41" s="167"/>
      <c r="R41" s="167"/>
      <c r="S41" s="167"/>
      <c r="T41" s="167"/>
      <c r="U41" s="167"/>
      <c r="V41" s="167"/>
      <c r="W41" s="167"/>
      <c r="X41" s="167"/>
      <c r="Y41" s="167"/>
      <c r="Z41" s="167"/>
    </row>
    <row r="42" spans="1:26" x14ac:dyDescent="0.2">
      <c r="A42" s="92" t="s">
        <v>147</v>
      </c>
      <c r="B42" s="45" t="s">
        <v>4</v>
      </c>
      <c r="C42" s="46" t="s">
        <v>55</v>
      </c>
      <c r="D42" s="33"/>
      <c r="E42" s="33"/>
      <c r="F42" s="33"/>
      <c r="G42" s="33"/>
      <c r="H42" s="168"/>
      <c r="I42" s="167"/>
      <c r="J42" s="167"/>
      <c r="K42" s="167"/>
      <c r="L42" s="167"/>
      <c r="M42" s="167"/>
      <c r="N42" s="167"/>
      <c r="O42" s="167"/>
      <c r="P42" s="167"/>
      <c r="Q42" s="167"/>
      <c r="R42" s="167"/>
      <c r="S42" s="167"/>
      <c r="T42" s="167"/>
      <c r="U42" s="167"/>
      <c r="V42" s="167"/>
      <c r="W42" s="167"/>
      <c r="X42" s="167"/>
      <c r="Y42" s="167"/>
      <c r="Z42" s="167"/>
    </row>
    <row r="43" spans="1:26" x14ac:dyDescent="0.2">
      <c r="A43" s="192" t="s">
        <v>24</v>
      </c>
      <c r="B43" s="192"/>
      <c r="C43" s="43" t="s">
        <v>54</v>
      </c>
      <c r="D43" s="33">
        <f>SUM(D21,D23,D24,D26,D27,D28,D29,D31,D32,D33,D34,D35,D36,D37)</f>
        <v>0</v>
      </c>
      <c r="E43" s="33">
        <f>SUM(E21,E23,E24,E26,E27,E28,E29,E31,E32,E33,E34,E35,E36,E37)</f>
        <v>0</v>
      </c>
      <c r="F43" s="33">
        <f>SUM(F21,F23,F24,F26,F27,F28,F29,F31,F32,F33,F34,F35,F36,F37)</f>
        <v>0</v>
      </c>
      <c r="G43" s="33">
        <f ca="1">INDIRECT("E38")-INDIRECT("F38")</f>
        <v>0</v>
      </c>
      <c r="H43" s="168"/>
      <c r="I43" s="167"/>
      <c r="J43" s="167"/>
      <c r="K43" s="167"/>
      <c r="L43" s="167"/>
      <c r="M43" s="167"/>
      <c r="N43" s="167"/>
      <c r="O43" s="167"/>
      <c r="P43" s="167"/>
      <c r="Q43" s="167"/>
      <c r="R43" s="167"/>
      <c r="S43" s="167"/>
      <c r="T43" s="167"/>
      <c r="U43" s="167"/>
      <c r="V43" s="167"/>
      <c r="W43" s="167"/>
      <c r="X43" s="167"/>
      <c r="Y43" s="167"/>
      <c r="Z43" s="167"/>
    </row>
    <row r="44" spans="1:26" x14ac:dyDescent="0.2">
      <c r="A44" s="192"/>
      <c r="B44" s="192"/>
      <c r="C44" s="43" t="s">
        <v>55</v>
      </c>
      <c r="D44" s="33">
        <f>SUM(D22,D25,D30)</f>
        <v>0</v>
      </c>
      <c r="E44" s="33">
        <f>SUM(E22,E25,E30)</f>
        <v>0</v>
      </c>
      <c r="F44" s="33">
        <f>SUM(F22,F25,F30)</f>
        <v>0</v>
      </c>
      <c r="G44" s="33">
        <f ca="1">INDIRECT("E39")-INDIRECT("F39")</f>
        <v>0</v>
      </c>
      <c r="H44" s="168"/>
      <c r="I44" s="167"/>
      <c r="J44" s="167"/>
      <c r="K44" s="167"/>
      <c r="L44" s="167"/>
      <c r="M44" s="167"/>
      <c r="N44" s="167"/>
      <c r="O44" s="167"/>
      <c r="P44" s="167"/>
      <c r="Q44" s="167"/>
      <c r="R44" s="167"/>
      <c r="S44" s="167"/>
      <c r="T44" s="167"/>
      <c r="U44" s="167"/>
      <c r="V44" s="167"/>
      <c r="W44" s="167"/>
      <c r="X44" s="167"/>
      <c r="Y44" s="167"/>
      <c r="Z44" s="167"/>
    </row>
    <row r="45" spans="1:26" ht="39" customHeight="1" x14ac:dyDescent="0.25">
      <c r="A45" s="201" t="s">
        <v>218</v>
      </c>
      <c r="B45" s="201"/>
      <c r="C45" s="201"/>
      <c r="D45" s="201"/>
      <c r="E45" s="203" t="s">
        <v>25</v>
      </c>
      <c r="F45" s="203"/>
      <c r="G45" s="203"/>
      <c r="H45" s="169"/>
      <c r="I45" s="170"/>
      <c r="J45" s="170"/>
      <c r="K45" s="170"/>
      <c r="L45" s="167"/>
      <c r="M45" s="167"/>
      <c r="N45" s="167"/>
      <c r="O45" s="167"/>
      <c r="P45" s="167"/>
      <c r="Q45" s="167"/>
      <c r="R45" s="167"/>
      <c r="S45" s="167"/>
      <c r="T45" s="167"/>
      <c r="U45" s="167"/>
      <c r="V45" s="167"/>
      <c r="W45" s="167"/>
      <c r="X45" s="167"/>
      <c r="Y45" s="167"/>
      <c r="Z45" s="167"/>
    </row>
    <row r="46" spans="1:26" ht="39" customHeight="1" x14ac:dyDescent="0.25">
      <c r="A46" s="202"/>
      <c r="B46" s="202"/>
      <c r="C46" s="202"/>
      <c r="D46" s="202"/>
      <c r="E46" s="200" t="s">
        <v>156</v>
      </c>
      <c r="F46" s="200"/>
      <c r="G46" s="200"/>
      <c r="H46" s="171"/>
      <c r="I46" s="172"/>
      <c r="J46" s="172"/>
      <c r="K46" s="172"/>
      <c r="L46" s="167"/>
      <c r="M46" s="167"/>
      <c r="N46" s="167"/>
      <c r="O46" s="167"/>
      <c r="P46" s="167"/>
      <c r="Q46" s="167"/>
      <c r="R46" s="167"/>
      <c r="S46" s="167"/>
      <c r="T46" s="167"/>
      <c r="U46" s="167"/>
      <c r="V46" s="167"/>
      <c r="W46" s="167"/>
      <c r="X46" s="167"/>
      <c r="Y46" s="167"/>
      <c r="Z46" s="167"/>
    </row>
    <row r="47" spans="1:26" ht="15" customHeight="1" x14ac:dyDescent="0.25">
      <c r="A47" s="191"/>
      <c r="B47" s="191"/>
      <c r="C47" s="191"/>
      <c r="D47" s="191"/>
      <c r="E47" s="8"/>
      <c r="F47" s="8"/>
      <c r="G47" s="12"/>
      <c r="H47" s="17"/>
      <c r="I47" s="3"/>
      <c r="J47" s="3"/>
      <c r="K47" s="3"/>
    </row>
    <row r="48" spans="1:26" ht="15" customHeight="1" x14ac:dyDescent="0.25">
      <c r="A48" s="11"/>
      <c r="B48" s="9"/>
      <c r="C48" s="9"/>
      <c r="D48" s="9"/>
      <c r="E48" s="9"/>
      <c r="F48" s="9"/>
      <c r="G48" s="7"/>
    </row>
    <row r="49" spans="1:6" x14ac:dyDescent="0.2">
      <c r="A49" s="4"/>
      <c r="B49" s="5"/>
      <c r="C49" s="5"/>
      <c r="D49" s="5"/>
      <c r="E49" s="5"/>
      <c r="F49" s="5"/>
    </row>
    <row r="50" spans="1:6" x14ac:dyDescent="0.2">
      <c r="A50" s="4"/>
      <c r="B50" s="5"/>
      <c r="C50" s="5"/>
      <c r="D50" s="5"/>
      <c r="E50" s="5"/>
      <c r="F50" s="5"/>
    </row>
    <row r="51" spans="1:6" x14ac:dyDescent="0.2">
      <c r="A51" s="4"/>
      <c r="B51" s="5"/>
      <c r="C51" s="5"/>
      <c r="D51" s="5"/>
      <c r="E51" s="5"/>
      <c r="F51" s="5"/>
    </row>
    <row r="52" spans="1:6" x14ac:dyDescent="0.2">
      <c r="A52" s="4" t="s">
        <v>0</v>
      </c>
    </row>
    <row r="53" spans="1:6" x14ac:dyDescent="0.2">
      <c r="A53" s="4"/>
    </row>
    <row r="54" spans="1:6" x14ac:dyDescent="0.2">
      <c r="A54" s="4"/>
    </row>
  </sheetData>
  <mergeCells count="28">
    <mergeCell ref="A1:G1"/>
    <mergeCell ref="F5:G5"/>
    <mergeCell ref="A2:G2"/>
    <mergeCell ref="A3:G4"/>
    <mergeCell ref="E46:G46"/>
    <mergeCell ref="A45:D46"/>
    <mergeCell ref="A24:A26"/>
    <mergeCell ref="B24:B25"/>
    <mergeCell ref="A29:A31"/>
    <mergeCell ref="B29:B30"/>
    <mergeCell ref="E45:G45"/>
    <mergeCell ref="A43:B44"/>
    <mergeCell ref="A12:B13"/>
    <mergeCell ref="A7:C7"/>
    <mergeCell ref="A6:C6"/>
    <mergeCell ref="A21:A23"/>
    <mergeCell ref="B21:B22"/>
    <mergeCell ref="A10:B11"/>
    <mergeCell ref="A18:B19"/>
    <mergeCell ref="A8:B9"/>
    <mergeCell ref="A16:B17"/>
    <mergeCell ref="A20:B20"/>
    <mergeCell ref="A47:D47"/>
    <mergeCell ref="A38:B38"/>
    <mergeCell ref="A27:A28"/>
    <mergeCell ref="A32:A33"/>
    <mergeCell ref="A35:A36"/>
    <mergeCell ref="A39:A40"/>
  </mergeCells>
  <phoneticPr fontId="3" type="noConversion"/>
  <conditionalFormatting sqref="D18:F19">
    <cfRule type="cellIs" dxfId="17" priority="6" stopIfTrue="1" operator="equal">
      <formula>0</formula>
    </cfRule>
  </conditionalFormatting>
  <conditionalFormatting sqref="D38:F44">
    <cfRule type="cellIs" dxfId="16" priority="5" stopIfTrue="1" operator="equal">
      <formula>0</formula>
    </cfRule>
  </conditionalFormatting>
  <conditionalFormatting sqref="G8:G44">
    <cfRule type="cellIs" dxfId="15" priority="1" stopIfTrue="1" operator="equal">
      <formula>0</formula>
    </cfRule>
  </conditionalFormatting>
  <dataValidations disablePrompts="1" count="3">
    <dataValidation type="custom" allowBlank="1" showInputMessage="1" showErrorMessage="1" errorTitle="Lỗi dữ liệu" error="Số gói thầu phải là số nguyên" sqref="D21:D37 D8:D17">
      <formula1>IF(ISNUMBER(D8), MOD(D8,1)=0,FALSE)</formula1>
    </dataValidation>
    <dataValidation type="custom" allowBlank="1" showInputMessage="1" showErrorMessage="1" errorTitle="Lỗi dữ liệu" error="Giá trúng thầu phải là số nguyên" sqref="F21:F37 F8:F17">
      <formula1>IF(ISNUMBER(F8), MOD(F8,1)=0,FALSE)</formula1>
    </dataValidation>
    <dataValidation type="custom" allowBlank="1" showInputMessage="1" showErrorMessage="1" errorTitle="Lỗi dữ liệu" error="Giá gói thầu phải là số nguyên" sqref="E21:E37 E8:E17">
      <formula1>IF(ISNUMBER(E8), MOD(E8,1)=0,FALSE)</formula1>
    </dataValidation>
  </dataValidations>
  <printOptions horizontalCentered="1" verticalCentered="1"/>
  <pageMargins left="0.71" right="0.2" top="0.2" bottom="0" header="0.12" footer="0"/>
  <pageSetup paperSize="9" scale="73"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55"/>
  <sheetViews>
    <sheetView showGridLines="0" topLeftCell="A29" zoomScale="115" zoomScaleNormal="115" workbookViewId="0">
      <selection activeCell="K19" sqref="K19"/>
    </sheetView>
  </sheetViews>
  <sheetFormatPr defaultColWidth="9.140625" defaultRowHeight="14.25" x14ac:dyDescent="0.2"/>
  <cols>
    <col min="1" max="1" width="22.28515625" style="36" customWidth="1"/>
    <col min="2" max="2" width="30.5703125" style="36" customWidth="1"/>
    <col min="3" max="3" width="23.140625" style="36" customWidth="1"/>
    <col min="4" max="4" width="18.28515625" style="36" customWidth="1"/>
    <col min="5" max="5" width="19.140625" style="36" customWidth="1"/>
    <col min="6" max="6" width="17.42578125" style="36" customWidth="1"/>
    <col min="7" max="7" width="14.28515625" style="36" customWidth="1"/>
    <col min="8" max="8" width="9.140625" style="35"/>
    <col min="9" max="16384" width="9.140625" style="36"/>
  </cols>
  <sheetData>
    <row r="1" spans="1:26" ht="46.5" customHeight="1" x14ac:dyDescent="0.3">
      <c r="A1" s="189" t="s">
        <v>249</v>
      </c>
      <c r="B1" s="189"/>
      <c r="C1" s="189"/>
      <c r="D1" s="189"/>
      <c r="E1" s="189"/>
      <c r="F1" s="189"/>
      <c r="G1" s="189"/>
    </row>
    <row r="2" spans="1:26" ht="16.5" customHeight="1" x14ac:dyDescent="0.25">
      <c r="A2" s="198" t="s">
        <v>205</v>
      </c>
      <c r="B2" s="198"/>
      <c r="C2" s="198"/>
      <c r="D2" s="198"/>
      <c r="E2" s="198"/>
      <c r="F2" s="198"/>
      <c r="G2" s="198"/>
      <c r="H2" s="73"/>
    </row>
    <row r="3" spans="1:26" ht="19.5" customHeight="1" x14ac:dyDescent="0.25">
      <c r="A3" s="206" t="s">
        <v>211</v>
      </c>
      <c r="B3" s="206"/>
      <c r="C3" s="206"/>
      <c r="D3" s="206"/>
      <c r="E3" s="206"/>
      <c r="F3" s="206"/>
      <c r="G3" s="206"/>
      <c r="H3" s="73"/>
    </row>
    <row r="4" spans="1:26" ht="17.25" customHeight="1" x14ac:dyDescent="0.25">
      <c r="A4" s="206"/>
      <c r="B4" s="206"/>
      <c r="C4" s="206"/>
      <c r="D4" s="206"/>
      <c r="E4" s="206"/>
      <c r="F4" s="206"/>
      <c r="G4" s="206"/>
      <c r="H4" s="73"/>
    </row>
    <row r="5" spans="1:26" ht="27" customHeight="1" x14ac:dyDescent="0.35">
      <c r="A5" s="74"/>
      <c r="B5" s="74"/>
      <c r="C5" s="74"/>
      <c r="D5" s="74"/>
      <c r="E5" s="74"/>
      <c r="F5" s="210" t="s">
        <v>1</v>
      </c>
      <c r="G5" s="210"/>
      <c r="H5" s="73"/>
    </row>
    <row r="6" spans="1:26" ht="27" customHeight="1" x14ac:dyDescent="0.25">
      <c r="A6" s="207" t="s">
        <v>12</v>
      </c>
      <c r="B6" s="207"/>
      <c r="C6" s="207"/>
      <c r="D6" s="75" t="s">
        <v>13</v>
      </c>
      <c r="E6" s="75" t="s">
        <v>6</v>
      </c>
      <c r="F6" s="75" t="s">
        <v>7</v>
      </c>
      <c r="G6" s="152" t="s">
        <v>14</v>
      </c>
      <c r="H6" s="159"/>
      <c r="I6" s="160"/>
      <c r="J6" s="160"/>
      <c r="K6" s="160"/>
      <c r="L6" s="160"/>
      <c r="M6" s="160"/>
      <c r="N6" s="160"/>
      <c r="O6" s="160"/>
      <c r="P6" s="160"/>
      <c r="Q6" s="160"/>
      <c r="R6" s="160"/>
      <c r="S6" s="160"/>
      <c r="T6" s="160"/>
      <c r="U6" s="160"/>
      <c r="V6" s="160"/>
      <c r="W6" s="160"/>
      <c r="X6" s="160"/>
      <c r="Y6" s="160"/>
      <c r="Z6" s="160"/>
    </row>
    <row r="7" spans="1:26" ht="15" customHeight="1" x14ac:dyDescent="0.25">
      <c r="A7" s="208" t="s">
        <v>15</v>
      </c>
      <c r="B7" s="208"/>
      <c r="C7" s="208"/>
      <c r="D7" s="80"/>
      <c r="E7" s="80"/>
      <c r="F7" s="80"/>
      <c r="G7" s="80"/>
      <c r="H7" s="159"/>
      <c r="I7" s="160"/>
      <c r="J7" s="160"/>
      <c r="K7" s="160"/>
      <c r="L7" s="160"/>
      <c r="M7" s="160"/>
      <c r="N7" s="160"/>
      <c r="O7" s="160"/>
      <c r="P7" s="160"/>
      <c r="Q7" s="160"/>
      <c r="R7" s="160"/>
      <c r="S7" s="160"/>
      <c r="T7" s="160"/>
      <c r="U7" s="160"/>
      <c r="V7" s="160"/>
      <c r="W7" s="160"/>
      <c r="X7" s="160"/>
      <c r="Y7" s="160"/>
      <c r="Z7" s="160"/>
    </row>
    <row r="8" spans="1:26" ht="15" x14ac:dyDescent="0.25">
      <c r="A8" s="194" t="s">
        <v>26</v>
      </c>
      <c r="B8" s="194"/>
      <c r="C8" s="80" t="s">
        <v>54</v>
      </c>
      <c r="D8" s="76"/>
      <c r="E8" s="76"/>
      <c r="F8" s="76"/>
      <c r="G8" s="64">
        <f ca="1">INDIRECT("E8")-INDIRECT("F8")</f>
        <v>0</v>
      </c>
      <c r="H8" s="159"/>
      <c r="I8" s="160"/>
      <c r="J8" s="160"/>
      <c r="K8" s="160"/>
      <c r="L8" s="160"/>
      <c r="M8" s="160"/>
      <c r="N8" s="160"/>
      <c r="O8" s="160"/>
      <c r="P8" s="160"/>
      <c r="Q8" s="160"/>
      <c r="R8" s="160"/>
      <c r="S8" s="160"/>
      <c r="T8" s="160"/>
      <c r="U8" s="160"/>
      <c r="V8" s="160"/>
      <c r="W8" s="160"/>
      <c r="X8" s="160"/>
      <c r="Y8" s="160"/>
      <c r="Z8" s="160"/>
    </row>
    <row r="9" spans="1:26" ht="15" x14ac:dyDescent="0.25">
      <c r="A9" s="194"/>
      <c r="B9" s="194"/>
      <c r="C9" s="80" t="s">
        <v>55</v>
      </c>
      <c r="D9" s="76"/>
      <c r="E9" s="76"/>
      <c r="F9" s="76"/>
      <c r="G9" s="64">
        <f ca="1">INDIRECT("E9")-INDIRECT("F9")</f>
        <v>0</v>
      </c>
      <c r="H9" s="159"/>
      <c r="I9" s="160"/>
      <c r="J9" s="160"/>
      <c r="K9" s="160"/>
      <c r="L9" s="160"/>
      <c r="M9" s="160"/>
      <c r="N9" s="160"/>
      <c r="O9" s="160"/>
      <c r="P9" s="160"/>
      <c r="Q9" s="160"/>
      <c r="R9" s="160"/>
      <c r="S9" s="160"/>
      <c r="T9" s="160"/>
      <c r="U9" s="160"/>
      <c r="V9" s="160"/>
      <c r="W9" s="160"/>
      <c r="X9" s="160"/>
      <c r="Y9" s="160"/>
      <c r="Z9" s="160"/>
    </row>
    <row r="10" spans="1:26" ht="15" x14ac:dyDescent="0.25">
      <c r="A10" s="194" t="s">
        <v>27</v>
      </c>
      <c r="B10" s="194"/>
      <c r="C10" s="77" t="s">
        <v>54</v>
      </c>
      <c r="D10" s="76"/>
      <c r="E10" s="76"/>
      <c r="F10" s="76"/>
      <c r="G10" s="64">
        <f ca="1">INDIRECT("E10")-INDIRECT("F10")</f>
        <v>0</v>
      </c>
      <c r="H10" s="159"/>
      <c r="I10" s="160"/>
      <c r="J10" s="160"/>
      <c r="K10" s="160"/>
      <c r="L10" s="160"/>
      <c r="M10" s="160"/>
      <c r="N10" s="160"/>
      <c r="O10" s="160"/>
      <c r="P10" s="160"/>
      <c r="Q10" s="160"/>
      <c r="R10" s="160"/>
      <c r="S10" s="160"/>
      <c r="T10" s="160"/>
      <c r="U10" s="160"/>
      <c r="V10" s="160"/>
      <c r="W10" s="160"/>
      <c r="X10" s="160"/>
      <c r="Y10" s="160"/>
      <c r="Z10" s="160"/>
    </row>
    <row r="11" spans="1:26" ht="15" x14ac:dyDescent="0.25">
      <c r="A11" s="194"/>
      <c r="B11" s="194"/>
      <c r="C11" s="77" t="s">
        <v>55</v>
      </c>
      <c r="D11" s="78"/>
      <c r="E11" s="78"/>
      <c r="F11" s="78"/>
      <c r="G11" s="64">
        <f ca="1">INDIRECT("E11")-INDIRECT("F11")</f>
        <v>0</v>
      </c>
      <c r="H11" s="159"/>
      <c r="I11" s="160"/>
      <c r="J11" s="160"/>
      <c r="K11" s="160"/>
      <c r="L11" s="160"/>
      <c r="M11" s="160"/>
      <c r="N11" s="160"/>
      <c r="O11" s="160"/>
      <c r="P11" s="160"/>
      <c r="Q11" s="160"/>
      <c r="R11" s="160"/>
      <c r="S11" s="160"/>
      <c r="T11" s="160"/>
      <c r="U11" s="160"/>
      <c r="V11" s="160"/>
      <c r="W11" s="160"/>
      <c r="X11" s="160"/>
      <c r="Y11" s="160"/>
      <c r="Z11" s="160"/>
    </row>
    <row r="12" spans="1:26" ht="15" x14ac:dyDescent="0.25">
      <c r="A12" s="194" t="s">
        <v>28</v>
      </c>
      <c r="B12" s="194"/>
      <c r="C12" s="79" t="s">
        <v>54</v>
      </c>
      <c r="D12" s="78"/>
      <c r="E12" s="78"/>
      <c r="F12" s="78"/>
      <c r="G12" s="64">
        <f ca="1">INDIRECT("E12")-INDIRECT("F12")</f>
        <v>0</v>
      </c>
      <c r="H12" s="159"/>
      <c r="I12" s="160"/>
      <c r="J12" s="160"/>
      <c r="K12" s="160"/>
      <c r="L12" s="160"/>
      <c r="M12" s="160"/>
      <c r="N12" s="160"/>
      <c r="O12" s="160"/>
      <c r="P12" s="160"/>
      <c r="Q12" s="160"/>
      <c r="R12" s="160"/>
      <c r="S12" s="160"/>
      <c r="T12" s="160"/>
      <c r="U12" s="160"/>
      <c r="V12" s="160"/>
      <c r="W12" s="160"/>
      <c r="X12" s="160"/>
      <c r="Y12" s="160"/>
      <c r="Z12" s="160"/>
    </row>
    <row r="13" spans="1:26" ht="15" x14ac:dyDescent="0.25">
      <c r="A13" s="194"/>
      <c r="B13" s="194"/>
      <c r="C13" s="79" t="s">
        <v>55</v>
      </c>
      <c r="D13" s="78"/>
      <c r="E13" s="78"/>
      <c r="F13" s="78"/>
      <c r="G13" s="64">
        <f ca="1">INDIRECT("E13")-INDIRECT("F13")</f>
        <v>0</v>
      </c>
      <c r="H13" s="159"/>
      <c r="I13" s="160"/>
      <c r="J13" s="160"/>
      <c r="K13" s="160"/>
      <c r="L13" s="160"/>
      <c r="M13" s="160"/>
      <c r="N13" s="160"/>
      <c r="O13" s="160"/>
      <c r="P13" s="160"/>
      <c r="Q13" s="160"/>
      <c r="R13" s="160"/>
      <c r="S13" s="160"/>
      <c r="T13" s="160"/>
      <c r="U13" s="160"/>
      <c r="V13" s="160"/>
      <c r="W13" s="160"/>
      <c r="X13" s="160"/>
      <c r="Y13" s="160"/>
      <c r="Z13" s="160"/>
    </row>
    <row r="14" spans="1:26" ht="15" x14ac:dyDescent="0.25">
      <c r="A14" s="194" t="s">
        <v>29</v>
      </c>
      <c r="B14" s="194"/>
      <c r="C14" s="79" t="s">
        <v>54</v>
      </c>
      <c r="D14" s="78"/>
      <c r="E14" s="78"/>
      <c r="F14" s="78"/>
      <c r="G14" s="64">
        <f ca="1">INDIRECT("E14")-INDIRECT("F14")</f>
        <v>0</v>
      </c>
      <c r="H14" s="159"/>
      <c r="I14" s="160"/>
      <c r="J14" s="160"/>
      <c r="K14" s="160"/>
      <c r="L14" s="160"/>
      <c r="M14" s="160"/>
      <c r="N14" s="160"/>
      <c r="O14" s="160"/>
      <c r="P14" s="160"/>
      <c r="Q14" s="160"/>
      <c r="R14" s="160"/>
      <c r="S14" s="160"/>
      <c r="T14" s="160"/>
      <c r="U14" s="160"/>
      <c r="V14" s="160"/>
      <c r="W14" s="160"/>
      <c r="X14" s="160"/>
      <c r="Y14" s="160"/>
      <c r="Z14" s="160"/>
    </row>
    <row r="15" spans="1:26" ht="15" x14ac:dyDescent="0.25">
      <c r="A15" s="194"/>
      <c r="B15" s="194"/>
      <c r="C15" s="79" t="s">
        <v>55</v>
      </c>
      <c r="D15" s="78"/>
      <c r="E15" s="78"/>
      <c r="F15" s="78"/>
      <c r="G15" s="64">
        <f ca="1">INDIRECT("E15")-INDIRECT("F15")</f>
        <v>0</v>
      </c>
      <c r="H15" s="159"/>
      <c r="I15" s="160"/>
      <c r="J15" s="160"/>
      <c r="K15" s="160"/>
      <c r="L15" s="160"/>
      <c r="M15" s="160"/>
      <c r="N15" s="160"/>
      <c r="O15" s="160"/>
      <c r="P15" s="160"/>
      <c r="Q15" s="160"/>
      <c r="R15" s="160"/>
      <c r="S15" s="160"/>
      <c r="T15" s="160"/>
      <c r="U15" s="160"/>
      <c r="V15" s="160"/>
      <c r="W15" s="160"/>
      <c r="X15" s="160"/>
      <c r="Y15" s="160"/>
      <c r="Z15" s="160"/>
    </row>
    <row r="16" spans="1:26" ht="15" hidden="1" x14ac:dyDescent="0.25">
      <c r="A16" s="209" t="s">
        <v>16</v>
      </c>
      <c r="B16" s="209"/>
      <c r="C16" s="129"/>
      <c r="D16" s="33">
        <f>SUM(D8:D15)</f>
        <v>0</v>
      </c>
      <c r="E16" s="33">
        <f>SUM(E8:E15)</f>
        <v>0</v>
      </c>
      <c r="F16" s="33">
        <f>SUM(F8:F15)</f>
        <v>0</v>
      </c>
      <c r="G16" s="33">
        <f ca="1">INDIRECT("E16")-INDIRECT("F16")</f>
        <v>0</v>
      </c>
      <c r="H16" s="159"/>
      <c r="I16" s="160"/>
      <c r="J16" s="160"/>
      <c r="K16" s="160"/>
      <c r="L16" s="160"/>
      <c r="M16" s="160"/>
      <c r="N16" s="160"/>
      <c r="O16" s="160"/>
      <c r="P16" s="160"/>
      <c r="Q16" s="160"/>
      <c r="R16" s="160"/>
      <c r="S16" s="160"/>
      <c r="T16" s="160"/>
      <c r="U16" s="160"/>
      <c r="V16" s="160"/>
      <c r="W16" s="160"/>
      <c r="X16" s="160"/>
      <c r="Y16" s="160"/>
      <c r="Z16" s="160"/>
    </row>
    <row r="17" spans="1:26" ht="15" x14ac:dyDescent="0.25">
      <c r="A17" s="194" t="s">
        <v>30</v>
      </c>
      <c r="B17" s="194"/>
      <c r="C17" s="79" t="s">
        <v>54</v>
      </c>
      <c r="D17" s="33"/>
      <c r="E17" s="33"/>
      <c r="F17" s="33"/>
      <c r="G17" s="33"/>
      <c r="H17" s="159"/>
      <c r="I17" s="160"/>
      <c r="J17" s="160"/>
      <c r="K17" s="160"/>
      <c r="L17" s="160"/>
      <c r="M17" s="160"/>
      <c r="N17" s="160"/>
      <c r="O17" s="160"/>
      <c r="P17" s="160"/>
      <c r="Q17" s="160"/>
      <c r="R17" s="160"/>
      <c r="S17" s="160"/>
      <c r="T17" s="160"/>
      <c r="U17" s="160"/>
      <c r="V17" s="160"/>
      <c r="W17" s="160"/>
      <c r="X17" s="160"/>
      <c r="Y17" s="160"/>
      <c r="Z17" s="160"/>
    </row>
    <row r="18" spans="1:26" ht="15" x14ac:dyDescent="0.25">
      <c r="A18" s="194"/>
      <c r="B18" s="194"/>
      <c r="C18" s="79" t="s">
        <v>55</v>
      </c>
      <c r="D18" s="33"/>
      <c r="E18" s="33"/>
      <c r="F18" s="33"/>
      <c r="G18" s="33"/>
      <c r="H18" s="159"/>
      <c r="I18" s="160"/>
      <c r="J18" s="160"/>
      <c r="K18" s="160"/>
      <c r="L18" s="160"/>
      <c r="M18" s="160"/>
      <c r="N18" s="160"/>
      <c r="O18" s="160"/>
      <c r="P18" s="160"/>
      <c r="Q18" s="160"/>
      <c r="R18" s="160"/>
      <c r="S18" s="160"/>
      <c r="T18" s="160"/>
      <c r="U18" s="160"/>
      <c r="V18" s="160"/>
      <c r="W18" s="160"/>
      <c r="X18" s="160"/>
      <c r="Y18" s="160"/>
      <c r="Z18" s="160"/>
    </row>
    <row r="19" spans="1:26" ht="15" x14ac:dyDescent="0.25">
      <c r="A19" s="209" t="s">
        <v>16</v>
      </c>
      <c r="B19" s="209"/>
      <c r="C19" s="79" t="s">
        <v>54</v>
      </c>
      <c r="D19" s="33">
        <f t="shared" ref="D19:F20" si="0">SUM(D8,D10,D12,D14)</f>
        <v>0</v>
      </c>
      <c r="E19" s="33">
        <f t="shared" si="0"/>
        <v>0</v>
      </c>
      <c r="F19" s="33">
        <f t="shared" si="0"/>
        <v>0</v>
      </c>
      <c r="G19" s="33">
        <f ca="1">INDIRECT("E17")-INDIRECT("F17")</f>
        <v>0</v>
      </c>
      <c r="H19" s="159"/>
      <c r="I19" s="160"/>
      <c r="J19" s="160"/>
      <c r="K19" s="160"/>
      <c r="L19" s="160"/>
      <c r="M19" s="160"/>
      <c r="N19" s="160"/>
      <c r="O19" s="160"/>
      <c r="P19" s="160"/>
      <c r="Q19" s="160"/>
      <c r="R19" s="160"/>
      <c r="S19" s="160"/>
      <c r="T19" s="160"/>
      <c r="U19" s="160"/>
      <c r="V19" s="160"/>
      <c r="W19" s="160"/>
      <c r="X19" s="160"/>
      <c r="Y19" s="160"/>
      <c r="Z19" s="160"/>
    </row>
    <row r="20" spans="1:26" ht="15" x14ac:dyDescent="0.25">
      <c r="A20" s="209"/>
      <c r="B20" s="209"/>
      <c r="C20" s="79" t="s">
        <v>55</v>
      </c>
      <c r="D20" s="33">
        <f t="shared" si="0"/>
        <v>0</v>
      </c>
      <c r="E20" s="33">
        <f t="shared" si="0"/>
        <v>0</v>
      </c>
      <c r="F20" s="33">
        <f t="shared" si="0"/>
        <v>0</v>
      </c>
      <c r="G20" s="33">
        <f ca="1">INDIRECT("E18")-INDIRECT("F18")</f>
        <v>0</v>
      </c>
      <c r="H20" s="159"/>
      <c r="I20" s="160"/>
      <c r="J20" s="160"/>
      <c r="K20" s="160"/>
      <c r="L20" s="160"/>
      <c r="M20" s="160"/>
      <c r="N20" s="160"/>
      <c r="O20" s="160"/>
      <c r="P20" s="160"/>
      <c r="Q20" s="160"/>
      <c r="R20" s="160"/>
      <c r="S20" s="160"/>
      <c r="T20" s="160"/>
      <c r="U20" s="160"/>
      <c r="V20" s="160"/>
      <c r="W20" s="160"/>
      <c r="X20" s="160"/>
      <c r="Y20" s="160"/>
      <c r="Z20" s="160"/>
    </row>
    <row r="21" spans="1:26" ht="15" x14ac:dyDescent="0.25">
      <c r="A21" s="208" t="s">
        <v>17</v>
      </c>
      <c r="B21" s="208"/>
      <c r="C21" s="80"/>
      <c r="D21" s="80"/>
      <c r="E21" s="127"/>
      <c r="F21" s="127"/>
      <c r="G21" s="153"/>
      <c r="H21" s="159"/>
      <c r="I21" s="160"/>
      <c r="J21" s="160"/>
      <c r="K21" s="160"/>
      <c r="L21" s="160"/>
      <c r="M21" s="160"/>
      <c r="N21" s="160"/>
      <c r="O21" s="160"/>
      <c r="P21" s="160"/>
      <c r="Q21" s="160"/>
      <c r="R21" s="160"/>
      <c r="S21" s="160"/>
      <c r="T21" s="160"/>
      <c r="U21" s="160"/>
      <c r="V21" s="160"/>
      <c r="W21" s="160"/>
      <c r="X21" s="160"/>
      <c r="Y21" s="160"/>
      <c r="Z21" s="160"/>
    </row>
    <row r="22" spans="1:26" ht="15" x14ac:dyDescent="0.25">
      <c r="A22" s="194" t="s">
        <v>18</v>
      </c>
      <c r="B22" s="205" t="s">
        <v>4</v>
      </c>
      <c r="C22" s="80" t="s">
        <v>54</v>
      </c>
      <c r="D22" s="76"/>
      <c r="E22" s="76"/>
      <c r="F22" s="76"/>
      <c r="G22" s="64">
        <f ca="1">INDIRECT("E20")-INDIRECT("F20")</f>
        <v>0</v>
      </c>
      <c r="H22" s="159"/>
      <c r="I22" s="160"/>
      <c r="J22" s="160"/>
      <c r="K22" s="160"/>
      <c r="L22" s="160"/>
      <c r="M22" s="160"/>
      <c r="N22" s="160"/>
      <c r="O22" s="160"/>
      <c r="P22" s="160"/>
      <c r="Q22" s="160"/>
      <c r="R22" s="160"/>
      <c r="S22" s="160"/>
      <c r="T22" s="160"/>
      <c r="U22" s="160"/>
      <c r="V22" s="160"/>
      <c r="W22" s="160"/>
      <c r="X22" s="160"/>
      <c r="Y22" s="160"/>
      <c r="Z22" s="160"/>
    </row>
    <row r="23" spans="1:26" ht="15" x14ac:dyDescent="0.25">
      <c r="A23" s="194"/>
      <c r="B23" s="205"/>
      <c r="C23" s="77" t="s">
        <v>55</v>
      </c>
      <c r="D23" s="76"/>
      <c r="E23" s="76"/>
      <c r="F23" s="76"/>
      <c r="G23" s="64">
        <f ca="1">INDIRECT("E21")-INDIRECT("F21")</f>
        <v>0</v>
      </c>
      <c r="H23" s="159"/>
      <c r="I23" s="160"/>
      <c r="J23" s="160"/>
      <c r="K23" s="160"/>
      <c r="L23" s="160"/>
      <c r="M23" s="160"/>
      <c r="N23" s="160"/>
      <c r="O23" s="160"/>
      <c r="P23" s="160"/>
      <c r="Q23" s="160"/>
      <c r="R23" s="160"/>
      <c r="S23" s="160"/>
      <c r="T23" s="160"/>
      <c r="U23" s="160"/>
      <c r="V23" s="160"/>
      <c r="W23" s="160"/>
      <c r="X23" s="160"/>
      <c r="Y23" s="160"/>
      <c r="Z23" s="160"/>
    </row>
    <row r="24" spans="1:26" ht="15" x14ac:dyDescent="0.25">
      <c r="A24" s="194"/>
      <c r="B24" s="127" t="s">
        <v>5</v>
      </c>
      <c r="C24" s="77" t="s">
        <v>54</v>
      </c>
      <c r="D24" s="78"/>
      <c r="E24" s="78"/>
      <c r="F24" s="78"/>
      <c r="G24" s="64">
        <f ca="1">INDIRECT("E22")-INDIRECT("F22")</f>
        <v>0</v>
      </c>
      <c r="H24" s="159"/>
      <c r="I24" s="160"/>
      <c r="J24" s="160"/>
      <c r="K24" s="160"/>
      <c r="L24" s="160"/>
      <c r="M24" s="160"/>
      <c r="N24" s="160"/>
      <c r="O24" s="160"/>
      <c r="P24" s="160"/>
      <c r="Q24" s="160"/>
      <c r="R24" s="160"/>
      <c r="S24" s="160"/>
      <c r="T24" s="160"/>
      <c r="U24" s="160"/>
      <c r="V24" s="160"/>
      <c r="W24" s="160"/>
      <c r="X24" s="160"/>
      <c r="Y24" s="160"/>
      <c r="Z24" s="160"/>
    </row>
    <row r="25" spans="1:26" ht="15" x14ac:dyDescent="0.25">
      <c r="A25" s="194" t="s">
        <v>20</v>
      </c>
      <c r="B25" s="205" t="s">
        <v>4</v>
      </c>
      <c r="C25" s="81" t="s">
        <v>54</v>
      </c>
      <c r="D25" s="78"/>
      <c r="E25" s="78"/>
      <c r="F25" s="78"/>
      <c r="G25" s="64">
        <f ca="1">INDIRECT("E23")-INDIRECT("F23")</f>
        <v>0</v>
      </c>
      <c r="H25" s="159"/>
      <c r="I25" s="160"/>
      <c r="J25" s="160"/>
      <c r="K25" s="160"/>
      <c r="L25" s="160"/>
      <c r="M25" s="160"/>
      <c r="N25" s="160"/>
      <c r="O25" s="160"/>
      <c r="P25" s="160"/>
      <c r="Q25" s="160"/>
      <c r="R25" s="160"/>
      <c r="S25" s="160"/>
      <c r="T25" s="160"/>
      <c r="U25" s="160"/>
      <c r="V25" s="160"/>
      <c r="W25" s="160"/>
      <c r="X25" s="160"/>
      <c r="Y25" s="160"/>
      <c r="Z25" s="160"/>
    </row>
    <row r="26" spans="1:26" ht="15" x14ac:dyDescent="0.25">
      <c r="A26" s="194"/>
      <c r="B26" s="205"/>
      <c r="C26" s="79" t="s">
        <v>55</v>
      </c>
      <c r="D26" s="78"/>
      <c r="E26" s="78"/>
      <c r="F26" s="78"/>
      <c r="G26" s="64">
        <f ca="1">INDIRECT("E24")-INDIRECT("F24")</f>
        <v>0</v>
      </c>
      <c r="H26" s="159"/>
      <c r="I26" s="160"/>
      <c r="J26" s="160"/>
      <c r="K26" s="160"/>
      <c r="L26" s="160"/>
      <c r="M26" s="160"/>
      <c r="N26" s="160"/>
      <c r="O26" s="160"/>
      <c r="P26" s="160"/>
      <c r="Q26" s="160"/>
      <c r="R26" s="160"/>
      <c r="S26" s="160"/>
      <c r="T26" s="160"/>
      <c r="U26" s="160"/>
      <c r="V26" s="160"/>
      <c r="W26" s="160"/>
      <c r="X26" s="160"/>
      <c r="Y26" s="160"/>
      <c r="Z26" s="160"/>
    </row>
    <row r="27" spans="1:26" ht="15" x14ac:dyDescent="0.25">
      <c r="A27" s="194"/>
      <c r="B27" s="127" t="s">
        <v>5</v>
      </c>
      <c r="C27" s="77" t="s">
        <v>54</v>
      </c>
      <c r="D27" s="78"/>
      <c r="E27" s="78"/>
      <c r="F27" s="78"/>
      <c r="G27" s="64">
        <f ca="1">INDIRECT("E25")-INDIRECT("F25")</f>
        <v>0</v>
      </c>
      <c r="H27" s="159"/>
      <c r="I27" s="160"/>
      <c r="J27" s="160"/>
      <c r="K27" s="160"/>
      <c r="L27" s="160"/>
      <c r="M27" s="160"/>
      <c r="N27" s="160"/>
      <c r="O27" s="160"/>
      <c r="P27" s="160"/>
      <c r="Q27" s="160"/>
      <c r="R27" s="160"/>
      <c r="S27" s="160"/>
      <c r="T27" s="160"/>
      <c r="U27" s="160"/>
      <c r="V27" s="160"/>
      <c r="W27" s="160"/>
      <c r="X27" s="160"/>
      <c r="Y27" s="160"/>
      <c r="Z27" s="160"/>
    </row>
    <row r="28" spans="1:26" ht="22.5" customHeight="1" x14ac:dyDescent="0.25">
      <c r="A28" s="194" t="s">
        <v>21</v>
      </c>
      <c r="B28" s="127" t="s">
        <v>4</v>
      </c>
      <c r="C28" s="77" t="s">
        <v>54</v>
      </c>
      <c r="D28" s="76"/>
      <c r="E28" s="76"/>
      <c r="F28" s="76"/>
      <c r="G28" s="64">
        <f ca="1">INDIRECT("E26")-INDIRECT("F26")</f>
        <v>0</v>
      </c>
      <c r="H28" s="159"/>
      <c r="I28" s="160"/>
      <c r="J28" s="160"/>
      <c r="K28" s="160"/>
      <c r="L28" s="160"/>
      <c r="M28" s="160"/>
      <c r="N28" s="160"/>
      <c r="O28" s="160"/>
      <c r="P28" s="160"/>
      <c r="Q28" s="160"/>
      <c r="R28" s="160"/>
      <c r="S28" s="160"/>
      <c r="T28" s="160"/>
      <c r="U28" s="160"/>
      <c r="V28" s="160"/>
      <c r="W28" s="160"/>
      <c r="X28" s="160"/>
      <c r="Y28" s="160"/>
      <c r="Z28" s="160"/>
    </row>
    <row r="29" spans="1:26" ht="18.75" customHeight="1" x14ac:dyDescent="0.25">
      <c r="A29" s="194"/>
      <c r="B29" s="127" t="s">
        <v>5</v>
      </c>
      <c r="C29" s="77" t="s">
        <v>54</v>
      </c>
      <c r="D29" s="76"/>
      <c r="E29" s="76"/>
      <c r="F29" s="76"/>
      <c r="G29" s="64">
        <f ca="1">INDIRECT("E27")-INDIRECT("F27")</f>
        <v>0</v>
      </c>
      <c r="H29" s="159"/>
      <c r="I29" s="160"/>
      <c r="J29" s="160"/>
      <c r="K29" s="160"/>
      <c r="L29" s="160"/>
      <c r="M29" s="160"/>
      <c r="N29" s="160"/>
      <c r="O29" s="160"/>
      <c r="P29" s="160"/>
      <c r="Q29" s="160"/>
      <c r="R29" s="160"/>
      <c r="S29" s="160"/>
      <c r="T29" s="160"/>
      <c r="U29" s="160"/>
      <c r="V29" s="160"/>
      <c r="W29" s="160"/>
      <c r="X29" s="160"/>
      <c r="Y29" s="160"/>
      <c r="Z29" s="160"/>
    </row>
    <row r="30" spans="1:26" ht="21" customHeight="1" x14ac:dyDescent="0.25">
      <c r="A30" s="194" t="s">
        <v>19</v>
      </c>
      <c r="B30" s="205" t="s">
        <v>4</v>
      </c>
      <c r="C30" s="80" t="s">
        <v>54</v>
      </c>
      <c r="D30" s="76"/>
      <c r="E30" s="76"/>
      <c r="F30" s="76"/>
      <c r="G30" s="64">
        <f ca="1">INDIRECT("E28")-INDIRECT("F28")</f>
        <v>0</v>
      </c>
      <c r="H30" s="159"/>
      <c r="I30" s="160"/>
      <c r="J30" s="160"/>
      <c r="K30" s="160"/>
      <c r="L30" s="160"/>
      <c r="M30" s="160"/>
      <c r="N30" s="160"/>
      <c r="O30" s="160"/>
      <c r="P30" s="160"/>
      <c r="Q30" s="160"/>
      <c r="R30" s="160"/>
      <c r="S30" s="160"/>
      <c r="T30" s="160"/>
      <c r="U30" s="160"/>
      <c r="V30" s="160"/>
      <c r="W30" s="160"/>
      <c r="X30" s="160"/>
      <c r="Y30" s="160"/>
      <c r="Z30" s="160"/>
    </row>
    <row r="31" spans="1:26" ht="18" customHeight="1" x14ac:dyDescent="0.25">
      <c r="A31" s="194"/>
      <c r="B31" s="205"/>
      <c r="C31" s="80" t="s">
        <v>55</v>
      </c>
      <c r="D31" s="76"/>
      <c r="E31" s="76"/>
      <c r="F31" s="76"/>
      <c r="G31" s="64">
        <f ca="1">INDIRECT("E29")-INDIRECT("F29")</f>
        <v>0</v>
      </c>
      <c r="H31" s="159"/>
      <c r="I31" s="160"/>
      <c r="J31" s="160"/>
      <c r="K31" s="160"/>
      <c r="L31" s="160"/>
      <c r="M31" s="160"/>
      <c r="N31" s="160"/>
      <c r="O31" s="160"/>
      <c r="P31" s="160"/>
      <c r="Q31" s="160"/>
      <c r="R31" s="160"/>
      <c r="S31" s="160"/>
      <c r="T31" s="160"/>
      <c r="U31" s="160"/>
      <c r="V31" s="160"/>
      <c r="W31" s="160"/>
      <c r="X31" s="160"/>
      <c r="Y31" s="160"/>
      <c r="Z31" s="160"/>
    </row>
    <row r="32" spans="1:26" ht="25.5" customHeight="1" x14ac:dyDescent="0.25">
      <c r="A32" s="194"/>
      <c r="B32" s="127" t="s">
        <v>5</v>
      </c>
      <c r="C32" s="77" t="s">
        <v>54</v>
      </c>
      <c r="D32" s="76"/>
      <c r="E32" s="76"/>
      <c r="F32" s="76"/>
      <c r="G32" s="64">
        <f ca="1">INDIRECT("E30")-INDIRECT("F30")</f>
        <v>0</v>
      </c>
      <c r="H32" s="159"/>
      <c r="I32" s="160"/>
      <c r="J32" s="160"/>
      <c r="K32" s="160"/>
      <c r="L32" s="160"/>
      <c r="M32" s="160"/>
      <c r="N32" s="160"/>
      <c r="O32" s="160"/>
      <c r="P32" s="160"/>
      <c r="Q32" s="160"/>
      <c r="R32" s="160"/>
      <c r="S32" s="160"/>
      <c r="T32" s="160"/>
      <c r="U32" s="160"/>
      <c r="V32" s="160"/>
      <c r="W32" s="160"/>
      <c r="X32" s="160"/>
      <c r="Y32" s="160"/>
      <c r="Z32" s="160"/>
    </row>
    <row r="33" spans="1:26" ht="15" x14ac:dyDescent="0.25">
      <c r="A33" s="194" t="s">
        <v>22</v>
      </c>
      <c r="B33" s="127" t="s">
        <v>4</v>
      </c>
      <c r="C33" s="77" t="s">
        <v>54</v>
      </c>
      <c r="D33" s="76"/>
      <c r="E33" s="76"/>
      <c r="F33" s="76"/>
      <c r="G33" s="64">
        <f ca="1">INDIRECT("E31")-INDIRECT("F31")</f>
        <v>0</v>
      </c>
      <c r="H33" s="159"/>
      <c r="I33" s="160"/>
      <c r="J33" s="160"/>
      <c r="K33" s="160"/>
      <c r="L33" s="160"/>
      <c r="M33" s="160"/>
      <c r="N33" s="160"/>
      <c r="O33" s="160"/>
      <c r="P33" s="160"/>
      <c r="Q33" s="160"/>
      <c r="R33" s="160"/>
      <c r="S33" s="160"/>
      <c r="T33" s="160"/>
      <c r="U33" s="160"/>
      <c r="V33" s="160"/>
      <c r="W33" s="160"/>
      <c r="X33" s="160"/>
      <c r="Y33" s="160"/>
      <c r="Z33" s="160"/>
    </row>
    <row r="34" spans="1:26" ht="14.25" customHeight="1" x14ac:dyDescent="0.25">
      <c r="A34" s="194"/>
      <c r="B34" s="127" t="s">
        <v>5</v>
      </c>
      <c r="C34" s="77" t="s">
        <v>54</v>
      </c>
      <c r="D34" s="76"/>
      <c r="E34" s="76"/>
      <c r="F34" s="76"/>
      <c r="G34" s="64">
        <f ca="1">INDIRECT("E32")-INDIRECT("F32")</f>
        <v>0</v>
      </c>
      <c r="H34" s="159"/>
      <c r="I34" s="160"/>
      <c r="J34" s="160"/>
      <c r="K34" s="160"/>
      <c r="L34" s="160"/>
      <c r="M34" s="160"/>
      <c r="N34" s="160"/>
      <c r="O34" s="160"/>
      <c r="P34" s="160"/>
      <c r="Q34" s="160"/>
      <c r="R34" s="160"/>
      <c r="S34" s="160"/>
      <c r="T34" s="160"/>
      <c r="U34" s="160"/>
      <c r="V34" s="160"/>
      <c r="W34" s="160"/>
      <c r="X34" s="160"/>
      <c r="Y34" s="160"/>
      <c r="Z34" s="160"/>
    </row>
    <row r="35" spans="1:26" ht="15" x14ac:dyDescent="0.25">
      <c r="A35" s="137" t="s">
        <v>23</v>
      </c>
      <c r="B35" s="127" t="s">
        <v>4</v>
      </c>
      <c r="C35" s="77" t="s">
        <v>54</v>
      </c>
      <c r="D35" s="76"/>
      <c r="E35" s="76"/>
      <c r="F35" s="76"/>
      <c r="G35" s="64">
        <f ca="1">INDIRECT("E33")-INDIRECT("F33")</f>
        <v>0</v>
      </c>
      <c r="H35" s="159"/>
      <c r="I35" s="160"/>
      <c r="J35" s="160"/>
      <c r="K35" s="160"/>
      <c r="L35" s="160"/>
      <c r="M35" s="160"/>
      <c r="N35" s="160"/>
      <c r="O35" s="160"/>
      <c r="P35" s="160"/>
      <c r="Q35" s="160"/>
      <c r="R35" s="160"/>
      <c r="S35" s="160"/>
      <c r="T35" s="160"/>
      <c r="U35" s="160"/>
      <c r="V35" s="160"/>
      <c r="W35" s="160"/>
      <c r="X35" s="160"/>
      <c r="Y35" s="160"/>
      <c r="Z35" s="160"/>
    </row>
    <row r="36" spans="1:26" ht="15" x14ac:dyDescent="0.25">
      <c r="A36" s="194" t="s">
        <v>102</v>
      </c>
      <c r="B36" s="127" t="s">
        <v>4</v>
      </c>
      <c r="C36" s="77" t="s">
        <v>54</v>
      </c>
      <c r="D36" s="76"/>
      <c r="E36" s="76"/>
      <c r="F36" s="76"/>
      <c r="G36" s="64">
        <f ca="1">INDIRECT("E34")-INDIRECT("F34")</f>
        <v>0</v>
      </c>
      <c r="H36" s="159"/>
      <c r="I36" s="160"/>
      <c r="J36" s="160"/>
      <c r="K36" s="160"/>
      <c r="L36" s="160"/>
      <c r="M36" s="160"/>
      <c r="N36" s="160"/>
      <c r="O36" s="160"/>
      <c r="P36" s="160"/>
      <c r="Q36" s="160"/>
      <c r="R36" s="160"/>
      <c r="S36" s="160"/>
      <c r="T36" s="160"/>
      <c r="U36" s="160"/>
      <c r="V36" s="160"/>
      <c r="W36" s="160"/>
      <c r="X36" s="160"/>
      <c r="Y36" s="160"/>
      <c r="Z36" s="160"/>
    </row>
    <row r="37" spans="1:26" ht="15" x14ac:dyDescent="0.25">
      <c r="A37" s="194"/>
      <c r="B37" s="127" t="s">
        <v>5</v>
      </c>
      <c r="C37" s="77" t="s">
        <v>54</v>
      </c>
      <c r="D37" s="76"/>
      <c r="E37" s="76"/>
      <c r="F37" s="76"/>
      <c r="G37" s="64">
        <f ca="1">INDIRECT("E35")-INDIRECT("F35")</f>
        <v>0</v>
      </c>
      <c r="H37" s="159"/>
      <c r="I37" s="160"/>
      <c r="J37" s="160"/>
      <c r="K37" s="160"/>
      <c r="L37" s="160"/>
      <c r="M37" s="160"/>
      <c r="N37" s="160"/>
      <c r="O37" s="160"/>
      <c r="P37" s="160"/>
      <c r="Q37" s="160"/>
      <c r="R37" s="160"/>
      <c r="S37" s="160"/>
      <c r="T37" s="160"/>
      <c r="U37" s="160"/>
      <c r="V37" s="160"/>
      <c r="W37" s="160"/>
      <c r="X37" s="160"/>
      <c r="Y37" s="160"/>
      <c r="Z37" s="160"/>
    </row>
    <row r="38" spans="1:26" ht="24.75" customHeight="1" x14ac:dyDescent="0.25">
      <c r="A38" s="137" t="s">
        <v>52</v>
      </c>
      <c r="B38" s="127" t="s">
        <v>4</v>
      </c>
      <c r="C38" s="79" t="s">
        <v>54</v>
      </c>
      <c r="D38" s="78"/>
      <c r="E38" s="78"/>
      <c r="F38" s="78"/>
      <c r="G38" s="64">
        <f ca="1">INDIRECT("E36")-INDIRECT("F36")</f>
        <v>0</v>
      </c>
      <c r="H38" s="159"/>
      <c r="I38" s="160"/>
      <c r="J38" s="160"/>
      <c r="K38" s="160"/>
      <c r="L38" s="160"/>
      <c r="M38" s="160"/>
      <c r="N38" s="160"/>
      <c r="O38" s="160"/>
      <c r="P38" s="160"/>
      <c r="Q38" s="160"/>
      <c r="R38" s="160"/>
      <c r="S38" s="160"/>
      <c r="T38" s="160"/>
      <c r="U38" s="160"/>
      <c r="V38" s="160"/>
      <c r="W38" s="160"/>
      <c r="X38" s="160"/>
      <c r="Y38" s="160"/>
      <c r="Z38" s="160"/>
    </row>
    <row r="39" spans="1:26" ht="15" hidden="1" x14ac:dyDescent="0.25">
      <c r="A39" s="209" t="s">
        <v>24</v>
      </c>
      <c r="B39" s="209"/>
      <c r="C39" s="129"/>
      <c r="D39" s="33">
        <f>SUM(D22:D38)</f>
        <v>0</v>
      </c>
      <c r="E39" s="33">
        <f>SUM(E22:E38)</f>
        <v>0</v>
      </c>
      <c r="F39" s="33">
        <f>SUM(F22:F38)</f>
        <v>0</v>
      </c>
      <c r="G39" s="33">
        <f ca="1">INDIRECT("E37")-INDIRECT("F37")</f>
        <v>0</v>
      </c>
      <c r="H39" s="161" t="s">
        <v>60</v>
      </c>
      <c r="I39" s="160"/>
      <c r="J39" s="160"/>
      <c r="K39" s="160"/>
      <c r="L39" s="160"/>
      <c r="M39" s="160"/>
      <c r="N39" s="160"/>
      <c r="O39" s="160"/>
      <c r="P39" s="160"/>
      <c r="Q39" s="160"/>
      <c r="R39" s="160"/>
      <c r="S39" s="160"/>
      <c r="T39" s="160"/>
      <c r="U39" s="160"/>
      <c r="V39" s="160"/>
      <c r="W39" s="160"/>
      <c r="X39" s="160"/>
      <c r="Y39" s="160"/>
      <c r="Z39" s="160"/>
    </row>
    <row r="40" spans="1:26" ht="15" x14ac:dyDescent="0.25">
      <c r="A40" s="194" t="s">
        <v>99</v>
      </c>
      <c r="B40" s="127" t="s">
        <v>4</v>
      </c>
      <c r="C40" s="79" t="s">
        <v>54</v>
      </c>
      <c r="D40" s="33"/>
      <c r="E40" s="33"/>
      <c r="F40" s="33"/>
      <c r="G40" s="33"/>
      <c r="H40" s="161"/>
      <c r="I40" s="160"/>
      <c r="J40" s="160"/>
      <c r="K40" s="160"/>
      <c r="L40" s="160"/>
      <c r="M40" s="160"/>
      <c r="N40" s="160"/>
      <c r="O40" s="160"/>
      <c r="P40" s="160"/>
      <c r="Q40" s="160"/>
      <c r="R40" s="160"/>
      <c r="S40" s="160"/>
      <c r="T40" s="160"/>
      <c r="U40" s="160"/>
      <c r="V40" s="160"/>
      <c r="W40" s="160"/>
      <c r="X40" s="160"/>
      <c r="Y40" s="160"/>
      <c r="Z40" s="160"/>
    </row>
    <row r="41" spans="1:26" ht="15" x14ac:dyDescent="0.25">
      <c r="A41" s="194"/>
      <c r="B41" s="127" t="s">
        <v>5</v>
      </c>
      <c r="C41" s="79" t="s">
        <v>54</v>
      </c>
      <c r="D41" s="33"/>
      <c r="E41" s="33"/>
      <c r="F41" s="33"/>
      <c r="G41" s="33"/>
      <c r="H41" s="161"/>
      <c r="I41" s="160"/>
      <c r="J41" s="160"/>
      <c r="K41" s="160"/>
      <c r="L41" s="160"/>
      <c r="M41" s="160"/>
      <c r="N41" s="160"/>
      <c r="O41" s="160"/>
      <c r="P41" s="160"/>
      <c r="Q41" s="160"/>
      <c r="R41" s="160"/>
      <c r="S41" s="160"/>
      <c r="T41" s="160"/>
      <c r="U41" s="160"/>
      <c r="V41" s="160"/>
      <c r="W41" s="160"/>
      <c r="X41" s="160"/>
      <c r="Y41" s="160"/>
      <c r="Z41" s="160"/>
    </row>
    <row r="42" spans="1:26" ht="15" x14ac:dyDescent="0.25">
      <c r="A42" s="125" t="s">
        <v>146</v>
      </c>
      <c r="B42" s="45" t="s">
        <v>4</v>
      </c>
      <c r="C42" s="82" t="s">
        <v>55</v>
      </c>
      <c r="D42" s="33"/>
      <c r="E42" s="33"/>
      <c r="F42" s="33"/>
      <c r="G42" s="33"/>
      <c r="H42" s="161"/>
      <c r="I42" s="160"/>
      <c r="J42" s="160"/>
      <c r="K42" s="160"/>
      <c r="L42" s="160"/>
      <c r="M42" s="160"/>
      <c r="N42" s="160"/>
      <c r="O42" s="160"/>
      <c r="P42" s="160"/>
      <c r="Q42" s="160"/>
      <c r="R42" s="160"/>
      <c r="S42" s="160"/>
      <c r="T42" s="160"/>
      <c r="U42" s="160"/>
      <c r="V42" s="160"/>
      <c r="W42" s="160"/>
      <c r="X42" s="160"/>
      <c r="Y42" s="160"/>
      <c r="Z42" s="160"/>
    </row>
    <row r="43" spans="1:26" ht="15" x14ac:dyDescent="0.25">
      <c r="A43" s="92" t="s">
        <v>147</v>
      </c>
      <c r="B43" s="45" t="s">
        <v>4</v>
      </c>
      <c r="C43" s="82" t="s">
        <v>55</v>
      </c>
      <c r="D43" s="33"/>
      <c r="E43" s="33"/>
      <c r="F43" s="33"/>
      <c r="G43" s="33"/>
      <c r="H43" s="161"/>
      <c r="I43" s="160"/>
      <c r="J43" s="160"/>
      <c r="K43" s="160"/>
      <c r="L43" s="160"/>
      <c r="M43" s="160"/>
      <c r="N43" s="160"/>
      <c r="O43" s="160"/>
      <c r="P43" s="160"/>
      <c r="Q43" s="160"/>
      <c r="R43" s="160"/>
      <c r="S43" s="160"/>
      <c r="T43" s="160"/>
      <c r="U43" s="160"/>
      <c r="V43" s="160"/>
      <c r="W43" s="160"/>
      <c r="X43" s="160"/>
      <c r="Y43" s="160"/>
      <c r="Z43" s="160"/>
    </row>
    <row r="44" spans="1:26" ht="15" x14ac:dyDescent="0.25">
      <c r="A44" s="209" t="s">
        <v>24</v>
      </c>
      <c r="B44" s="209"/>
      <c r="C44" s="80" t="s">
        <v>54</v>
      </c>
      <c r="D44" s="33">
        <f>SUM(D22,D24,D25,D27,D28,D29,D30,D32,D33,D34,D35,D36,D37,D38)</f>
        <v>0</v>
      </c>
      <c r="E44" s="33">
        <f>SUM(E22,E24,E25,E27,E28,E29,E30,E32,E33,E34,E35,E36,E37,E38)</f>
        <v>0</v>
      </c>
      <c r="F44" s="33">
        <f>SUM(F22,F24,F25,F27,F28,F29,F30,F32,F33,F34,F35,F36,F37,F38)</f>
        <v>0</v>
      </c>
      <c r="G44" s="33">
        <f ca="1">INDIRECT("E38")-INDIRECT("F38")</f>
        <v>0</v>
      </c>
      <c r="H44" s="161"/>
      <c r="I44" s="160"/>
      <c r="J44" s="160"/>
      <c r="K44" s="160"/>
      <c r="L44" s="160"/>
      <c r="M44" s="160"/>
      <c r="N44" s="160"/>
      <c r="O44" s="160"/>
      <c r="P44" s="160"/>
      <c r="Q44" s="160"/>
      <c r="R44" s="160"/>
      <c r="S44" s="160"/>
      <c r="T44" s="160"/>
      <c r="U44" s="160"/>
      <c r="V44" s="160"/>
      <c r="W44" s="160"/>
      <c r="X44" s="160"/>
      <c r="Y44" s="160"/>
      <c r="Z44" s="160"/>
    </row>
    <row r="45" spans="1:26" ht="15" x14ac:dyDescent="0.25">
      <c r="A45" s="212"/>
      <c r="B45" s="213"/>
      <c r="C45" s="134" t="s">
        <v>55</v>
      </c>
      <c r="D45" s="34">
        <f>SUM(D23,D26,D31)</f>
        <v>0</v>
      </c>
      <c r="E45" s="34">
        <f>SUM(E23,E26,E31)</f>
        <v>0</v>
      </c>
      <c r="F45" s="34">
        <f>SUM(F23,F26,F31)</f>
        <v>0</v>
      </c>
      <c r="G45" s="33">
        <f ca="1">INDIRECT("E39")-INDIRECT("F39")</f>
        <v>0</v>
      </c>
      <c r="H45" s="161"/>
      <c r="I45" s="160"/>
      <c r="J45" s="160"/>
      <c r="K45" s="160"/>
      <c r="L45" s="160"/>
      <c r="M45" s="160"/>
      <c r="N45" s="160"/>
      <c r="O45" s="160"/>
      <c r="P45" s="160"/>
      <c r="Q45" s="160"/>
      <c r="R45" s="160"/>
      <c r="S45" s="160"/>
      <c r="T45" s="160"/>
      <c r="U45" s="160"/>
      <c r="V45" s="160"/>
      <c r="W45" s="160"/>
      <c r="X45" s="160"/>
      <c r="Y45" s="160"/>
      <c r="Z45" s="160"/>
    </row>
    <row r="46" spans="1:26" ht="15" customHeight="1" x14ac:dyDescent="0.25">
      <c r="A46" s="214" t="s">
        <v>150</v>
      </c>
      <c r="B46" s="214"/>
      <c r="C46" s="214"/>
      <c r="D46" s="214"/>
      <c r="E46" s="215" t="s">
        <v>25</v>
      </c>
      <c r="F46" s="215"/>
      <c r="G46" s="215"/>
      <c r="H46" s="162"/>
      <c r="I46" s="163"/>
      <c r="J46" s="163"/>
      <c r="K46" s="163"/>
      <c r="L46" s="160"/>
      <c r="M46" s="160"/>
      <c r="N46" s="160"/>
      <c r="O46" s="160"/>
      <c r="P46" s="160"/>
      <c r="Q46" s="160"/>
      <c r="R46" s="160"/>
      <c r="S46" s="160"/>
      <c r="T46" s="160"/>
      <c r="U46" s="160"/>
      <c r="V46" s="160"/>
      <c r="W46" s="160"/>
      <c r="X46" s="160"/>
      <c r="Y46" s="160"/>
      <c r="Z46" s="160"/>
    </row>
    <row r="47" spans="1:26" ht="42" customHeight="1" x14ac:dyDescent="0.25">
      <c r="A47" s="202"/>
      <c r="B47" s="202"/>
      <c r="C47" s="202"/>
      <c r="D47" s="202"/>
      <c r="E47" s="216" t="s">
        <v>212</v>
      </c>
      <c r="F47" s="216"/>
      <c r="G47" s="216"/>
      <c r="H47" s="164"/>
      <c r="I47" s="165"/>
      <c r="J47" s="165"/>
      <c r="K47" s="165"/>
      <c r="L47" s="160"/>
      <c r="M47" s="160"/>
      <c r="N47" s="160"/>
      <c r="O47" s="160"/>
      <c r="P47" s="160"/>
      <c r="Q47" s="160"/>
      <c r="R47" s="160"/>
      <c r="S47" s="160"/>
      <c r="T47" s="160"/>
      <c r="U47" s="160"/>
      <c r="V47" s="160"/>
      <c r="W47" s="160"/>
      <c r="X47" s="160"/>
      <c r="Y47" s="160"/>
      <c r="Z47" s="160"/>
    </row>
    <row r="48" spans="1:26" ht="15" customHeight="1" x14ac:dyDescent="0.25">
      <c r="A48" s="211"/>
      <c r="B48" s="211"/>
      <c r="C48" s="211"/>
      <c r="D48" s="211"/>
      <c r="E48" s="49"/>
      <c r="F48" s="49"/>
      <c r="G48" s="50"/>
      <c r="H48" s="47"/>
      <c r="I48" s="48"/>
      <c r="J48" s="48"/>
      <c r="K48" s="48"/>
    </row>
    <row r="49" spans="1:7" ht="15" customHeight="1" x14ac:dyDescent="0.25">
      <c r="A49" s="51"/>
      <c r="B49" s="52"/>
      <c r="C49" s="52"/>
      <c r="D49" s="52"/>
      <c r="E49" s="52"/>
      <c r="F49" s="52"/>
      <c r="G49" s="53"/>
    </row>
    <row r="50" spans="1:7" x14ac:dyDescent="0.2">
      <c r="A50" s="54"/>
      <c r="B50" s="55"/>
      <c r="C50" s="55"/>
      <c r="D50" s="55"/>
      <c r="E50" s="55"/>
      <c r="F50" s="55"/>
    </row>
    <row r="51" spans="1:7" x14ac:dyDescent="0.2">
      <c r="A51" s="54"/>
      <c r="B51" s="55"/>
      <c r="C51" s="55"/>
      <c r="D51" s="55"/>
      <c r="E51" s="55"/>
      <c r="F51" s="55"/>
    </row>
    <row r="52" spans="1:7" x14ac:dyDescent="0.2">
      <c r="A52" s="54"/>
      <c r="B52" s="55"/>
      <c r="C52" s="55"/>
      <c r="D52" s="55"/>
      <c r="E52" s="55"/>
      <c r="F52" s="55"/>
    </row>
    <row r="53" spans="1:7" x14ac:dyDescent="0.2">
      <c r="A53" s="54" t="s">
        <v>0</v>
      </c>
    </row>
    <row r="54" spans="1:7" x14ac:dyDescent="0.2">
      <c r="A54" s="54"/>
    </row>
    <row r="55" spans="1:7" x14ac:dyDescent="0.2">
      <c r="A55" s="54"/>
    </row>
  </sheetData>
  <mergeCells count="30">
    <mergeCell ref="A1:G1"/>
    <mergeCell ref="F5:G5"/>
    <mergeCell ref="A48:D48"/>
    <mergeCell ref="A36:A37"/>
    <mergeCell ref="A39:B39"/>
    <mergeCell ref="A40:A41"/>
    <mergeCell ref="A44:B45"/>
    <mergeCell ref="A46:D47"/>
    <mergeCell ref="E46:G46"/>
    <mergeCell ref="E47:G47"/>
    <mergeCell ref="A25:A27"/>
    <mergeCell ref="B25:B26"/>
    <mergeCell ref="A28:A29"/>
    <mergeCell ref="A30:A32"/>
    <mergeCell ref="B30:B31"/>
    <mergeCell ref="A33:A34"/>
    <mergeCell ref="A22:A24"/>
    <mergeCell ref="B22:B23"/>
    <mergeCell ref="A17:B18"/>
    <mergeCell ref="A2:G2"/>
    <mergeCell ref="A3:G4"/>
    <mergeCell ref="A6:C6"/>
    <mergeCell ref="A7:C7"/>
    <mergeCell ref="A8:B9"/>
    <mergeCell ref="A10:B11"/>
    <mergeCell ref="A12:B13"/>
    <mergeCell ref="A14:B15"/>
    <mergeCell ref="A16:B16"/>
    <mergeCell ref="A19:B20"/>
    <mergeCell ref="A21:B21"/>
  </mergeCells>
  <conditionalFormatting sqref="D16:F20">
    <cfRule type="cellIs" dxfId="14" priority="6" stopIfTrue="1" operator="equal">
      <formula>0</formula>
    </cfRule>
  </conditionalFormatting>
  <conditionalFormatting sqref="D39:F45">
    <cfRule type="cellIs" dxfId="13" priority="5" stopIfTrue="1" operator="equal">
      <formula>0</formula>
    </cfRule>
  </conditionalFormatting>
  <conditionalFormatting sqref="G8:G45">
    <cfRule type="cellIs" dxfId="12" priority="1" stopIfTrue="1" operator="equal">
      <formula>0</formula>
    </cfRule>
  </conditionalFormatting>
  <dataValidations disablePrompts="1" count="3">
    <dataValidation type="custom" allowBlank="1" showInputMessage="1" showErrorMessage="1" errorTitle="Lỗi dữ liệu" error="Giá gói thầu phải là số nguyên" sqref="E8:E15 E22:E38">
      <formula1>IF(ISNUMBER(E8), MOD(E8,1)=0,FALSE)</formula1>
    </dataValidation>
    <dataValidation type="custom" allowBlank="1" showInputMessage="1" showErrorMessage="1" errorTitle="Lỗi dữ liệu" error="Giá trúng thầu phải là số nguyên" sqref="F8:F15 F22:F38">
      <formula1>IF(ISNUMBER(F8), MOD(F8,1)=0,FALSE)</formula1>
    </dataValidation>
    <dataValidation type="custom" allowBlank="1" showInputMessage="1" showErrorMessage="1" errorTitle="Lỗi dữ liệu" error="Số gói thầu phải là số nguyên" sqref="D8:D15 D22:D38">
      <formula1>IF(ISNUMBER(D8), MOD(D8,1)=0,FALSE)</formula1>
    </dataValidation>
  </dataValidations>
  <printOptions horizontalCentered="1" verticalCentered="1"/>
  <pageMargins left="0.71" right="0.2" top="0.2" bottom="0" header="0.12" footer="0"/>
  <pageSetup paperSize="9" scale="72"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51"/>
  <sheetViews>
    <sheetView showGridLines="0" topLeftCell="C1" zoomScale="110" zoomScaleNormal="110" workbookViewId="0">
      <selection activeCell="W8" sqref="W8:W45"/>
    </sheetView>
  </sheetViews>
  <sheetFormatPr defaultColWidth="9.140625" defaultRowHeight="11.25" x14ac:dyDescent="0.2"/>
  <cols>
    <col min="1" max="1" width="19.28515625" style="6" customWidth="1"/>
    <col min="2" max="2" width="10.42578125" style="15" customWidth="1"/>
    <col min="3" max="3" width="6" style="15" customWidth="1"/>
    <col min="4" max="23" width="10.7109375" style="6" customWidth="1"/>
    <col min="24" max="16384" width="9.140625" style="6"/>
  </cols>
  <sheetData>
    <row r="1" spans="1:23" ht="21.75" customHeight="1" x14ac:dyDescent="0.2">
      <c r="A1" s="232" t="s">
        <v>249</v>
      </c>
      <c r="B1" s="232"/>
      <c r="C1" s="232"/>
      <c r="D1" s="232"/>
      <c r="E1" s="232"/>
      <c r="F1" s="232"/>
      <c r="G1" s="232"/>
      <c r="H1" s="232"/>
      <c r="I1" s="232"/>
      <c r="J1" s="232"/>
      <c r="K1" s="232"/>
      <c r="L1" s="232"/>
      <c r="M1" s="232"/>
      <c r="N1" s="232"/>
      <c r="O1" s="232"/>
      <c r="P1" s="232"/>
      <c r="Q1" s="232"/>
      <c r="R1" s="232"/>
      <c r="S1" s="232"/>
      <c r="T1" s="232"/>
      <c r="U1" s="232"/>
      <c r="V1" s="232"/>
      <c r="W1" s="232"/>
    </row>
    <row r="2" spans="1:23" ht="13.5" customHeight="1" x14ac:dyDescent="0.2">
      <c r="A2" s="232"/>
      <c r="B2" s="232"/>
      <c r="C2" s="232"/>
      <c r="D2" s="232"/>
      <c r="E2" s="232"/>
      <c r="F2" s="232"/>
      <c r="G2" s="232"/>
      <c r="H2" s="232"/>
      <c r="I2" s="232"/>
      <c r="J2" s="232"/>
      <c r="K2" s="232"/>
      <c r="L2" s="232"/>
      <c r="M2" s="232"/>
      <c r="N2" s="232"/>
      <c r="O2" s="232"/>
      <c r="P2" s="232"/>
      <c r="Q2" s="232"/>
      <c r="R2" s="232"/>
      <c r="S2" s="232"/>
      <c r="T2" s="232"/>
      <c r="U2" s="232"/>
      <c r="V2" s="232"/>
      <c r="W2" s="232"/>
    </row>
    <row r="3" spans="1:23" ht="17.25" customHeight="1" x14ac:dyDescent="0.2">
      <c r="A3" s="232" t="s">
        <v>246</v>
      </c>
      <c r="B3" s="232"/>
      <c r="C3" s="232"/>
      <c r="D3" s="232"/>
      <c r="E3" s="232"/>
      <c r="F3" s="232"/>
      <c r="G3" s="232"/>
      <c r="H3" s="232"/>
      <c r="I3" s="232"/>
      <c r="J3" s="232"/>
      <c r="K3" s="232"/>
      <c r="L3" s="232"/>
      <c r="M3" s="232"/>
      <c r="N3" s="232"/>
      <c r="O3" s="232"/>
      <c r="P3" s="232"/>
      <c r="Q3" s="232"/>
      <c r="R3" s="232"/>
      <c r="S3" s="232"/>
      <c r="T3" s="232"/>
      <c r="U3" s="232"/>
      <c r="V3" s="232"/>
      <c r="W3" s="232"/>
    </row>
    <row r="4" spans="1:23" s="7" customFormat="1" ht="15.75" x14ac:dyDescent="0.25">
      <c r="A4" s="217" t="s">
        <v>104</v>
      </c>
      <c r="B4" s="217"/>
      <c r="C4" s="217"/>
      <c r="D4" s="217"/>
      <c r="E4" s="217"/>
      <c r="F4" s="217"/>
      <c r="G4" s="217"/>
      <c r="H4" s="217"/>
      <c r="I4" s="217"/>
      <c r="J4" s="217"/>
      <c r="K4" s="217"/>
      <c r="L4" s="217"/>
      <c r="M4" s="217"/>
      <c r="N4" s="217"/>
      <c r="O4" s="217"/>
      <c r="P4" s="217"/>
      <c r="Q4" s="217"/>
      <c r="R4" s="217"/>
      <c r="S4" s="217"/>
      <c r="T4" s="217"/>
      <c r="U4" s="217"/>
      <c r="V4" s="217"/>
      <c r="W4" s="53"/>
    </row>
    <row r="5" spans="1:23" s="7" customFormat="1" ht="15.75" x14ac:dyDescent="0.25">
      <c r="A5" s="217" t="s">
        <v>209</v>
      </c>
      <c r="B5" s="217"/>
      <c r="C5" s="217"/>
      <c r="D5" s="217"/>
      <c r="E5" s="217"/>
      <c r="F5" s="217"/>
      <c r="G5" s="217"/>
      <c r="H5" s="217"/>
      <c r="I5" s="217"/>
      <c r="J5" s="217"/>
      <c r="K5" s="217"/>
      <c r="L5" s="217"/>
      <c r="M5" s="217"/>
      <c r="N5" s="217"/>
      <c r="O5" s="217"/>
      <c r="P5" s="217"/>
      <c r="Q5" s="217"/>
      <c r="R5" s="217"/>
      <c r="S5" s="217"/>
      <c r="T5" s="217"/>
      <c r="U5" s="217"/>
      <c r="V5" s="217"/>
      <c r="W5" s="53"/>
    </row>
    <row r="6" spans="1:23" s="157" customFormat="1" ht="19.5" x14ac:dyDescent="0.2">
      <c r="A6" s="154"/>
      <c r="B6" s="155"/>
      <c r="C6" s="155"/>
      <c r="D6" s="154"/>
      <c r="E6" s="154"/>
      <c r="F6" s="154"/>
      <c r="G6" s="154"/>
      <c r="H6" s="154"/>
      <c r="I6" s="154"/>
      <c r="J6" s="154"/>
      <c r="K6" s="154"/>
      <c r="L6" s="154"/>
      <c r="M6" s="154"/>
      <c r="N6" s="154"/>
      <c r="O6" s="154"/>
      <c r="P6" s="218"/>
      <c r="Q6" s="218"/>
      <c r="R6" s="218"/>
      <c r="S6" s="154"/>
      <c r="T6" s="219" t="s">
        <v>1</v>
      </c>
      <c r="U6" s="220"/>
      <c r="V6" s="220"/>
      <c r="W6" s="156"/>
    </row>
    <row r="7" spans="1:23" ht="45.75" customHeight="1" x14ac:dyDescent="0.2">
      <c r="A7" s="227" t="s">
        <v>12</v>
      </c>
      <c r="B7" s="227"/>
      <c r="C7" s="227"/>
      <c r="D7" s="227" t="s">
        <v>213</v>
      </c>
      <c r="E7" s="227"/>
      <c r="F7" s="227"/>
      <c r="G7" s="227"/>
      <c r="H7" s="227" t="s">
        <v>9</v>
      </c>
      <c r="I7" s="227"/>
      <c r="J7" s="227"/>
      <c r="K7" s="227"/>
      <c r="L7" s="227" t="s">
        <v>10</v>
      </c>
      <c r="M7" s="227"/>
      <c r="N7" s="227"/>
      <c r="O7" s="227"/>
      <c r="P7" s="227" t="s">
        <v>11</v>
      </c>
      <c r="Q7" s="227"/>
      <c r="R7" s="227"/>
      <c r="S7" s="227"/>
      <c r="T7" s="227" t="s">
        <v>53</v>
      </c>
      <c r="U7" s="227"/>
      <c r="V7" s="227"/>
      <c r="W7" s="227"/>
    </row>
    <row r="8" spans="1:23" ht="63.75" customHeight="1" x14ac:dyDescent="0.2">
      <c r="A8" s="227"/>
      <c r="B8" s="227"/>
      <c r="C8" s="227"/>
      <c r="D8" s="127" t="s">
        <v>31</v>
      </c>
      <c r="E8" s="127" t="s">
        <v>32</v>
      </c>
      <c r="F8" s="127" t="s">
        <v>33</v>
      </c>
      <c r="G8" s="127" t="s">
        <v>34</v>
      </c>
      <c r="H8" s="127" t="s">
        <v>35</v>
      </c>
      <c r="I8" s="127" t="s">
        <v>32</v>
      </c>
      <c r="J8" s="127" t="s">
        <v>36</v>
      </c>
      <c r="K8" s="127" t="s">
        <v>37</v>
      </c>
      <c r="L8" s="127" t="s">
        <v>35</v>
      </c>
      <c r="M8" s="127" t="s">
        <v>50</v>
      </c>
      <c r="N8" s="127" t="s">
        <v>38</v>
      </c>
      <c r="O8" s="127" t="s">
        <v>34</v>
      </c>
      <c r="P8" s="127" t="s">
        <v>39</v>
      </c>
      <c r="Q8" s="127" t="s">
        <v>32</v>
      </c>
      <c r="R8" s="127" t="s">
        <v>40</v>
      </c>
      <c r="S8" s="127" t="s">
        <v>37</v>
      </c>
      <c r="T8" s="127" t="s">
        <v>41</v>
      </c>
      <c r="U8" s="127" t="s">
        <v>32</v>
      </c>
      <c r="V8" s="127" t="s">
        <v>42</v>
      </c>
      <c r="W8" s="153" t="s">
        <v>37</v>
      </c>
    </row>
    <row r="9" spans="1:23" ht="17.25" customHeight="1" x14ac:dyDescent="0.2">
      <c r="A9" s="233" t="s">
        <v>15</v>
      </c>
      <c r="B9" s="233"/>
      <c r="C9" s="233"/>
      <c r="D9" s="127"/>
      <c r="E9" s="127"/>
      <c r="F9" s="127"/>
      <c r="G9" s="127"/>
      <c r="H9" s="127"/>
      <c r="I9" s="127"/>
      <c r="J9" s="127"/>
      <c r="K9" s="127"/>
      <c r="L9" s="127"/>
      <c r="M9" s="127"/>
      <c r="N9" s="127"/>
      <c r="O9" s="127"/>
      <c r="P9" s="127"/>
      <c r="Q9" s="127"/>
      <c r="R9" s="127"/>
      <c r="S9" s="127"/>
      <c r="T9" s="127"/>
      <c r="U9" s="127"/>
      <c r="V9" s="127"/>
      <c r="W9" s="153"/>
    </row>
    <row r="10" spans="1:23" ht="12.75" x14ac:dyDescent="0.2">
      <c r="A10" s="221" t="s">
        <v>26</v>
      </c>
      <c r="B10" s="221"/>
      <c r="C10" s="61" t="s">
        <v>54</v>
      </c>
      <c r="D10" s="56"/>
      <c r="E10" s="56"/>
      <c r="F10" s="56"/>
      <c r="G10" s="60">
        <f>E10-F10</f>
        <v>0</v>
      </c>
      <c r="H10" s="56"/>
      <c r="I10" s="56"/>
      <c r="J10" s="56"/>
      <c r="K10" s="60">
        <f>I10-J10</f>
        <v>0</v>
      </c>
      <c r="L10" s="56"/>
      <c r="M10" s="56"/>
      <c r="N10" s="56"/>
      <c r="O10" s="60">
        <f>M10-N10</f>
        <v>0</v>
      </c>
      <c r="P10" s="56"/>
      <c r="Q10" s="56"/>
      <c r="R10" s="56"/>
      <c r="S10" s="60">
        <f>Q10-R10</f>
        <v>0</v>
      </c>
      <c r="T10" s="60">
        <f>SUM(D10,H10,L10,P10)</f>
        <v>0</v>
      </c>
      <c r="U10" s="60">
        <f>SUM(E10,I10,M10,Q10)</f>
        <v>0</v>
      </c>
      <c r="V10" s="60">
        <f>SUM(F10,J10,N10,R10)</f>
        <v>0</v>
      </c>
      <c r="W10" s="60">
        <f>SUM(G10,K10,O10,S10)</f>
        <v>0</v>
      </c>
    </row>
    <row r="11" spans="1:23" ht="12.75" x14ac:dyDescent="0.2">
      <c r="A11" s="221"/>
      <c r="B11" s="221"/>
      <c r="C11" s="61" t="s">
        <v>55</v>
      </c>
      <c r="D11" s="56"/>
      <c r="E11" s="56"/>
      <c r="F11" s="56"/>
      <c r="G11" s="60">
        <f t="shared" ref="G11:G19" si="0">E11-F11</f>
        <v>0</v>
      </c>
      <c r="H11" s="56"/>
      <c r="I11" s="56"/>
      <c r="J11" s="56"/>
      <c r="K11" s="60">
        <f t="shared" ref="K11:K19" si="1">I11-J11</f>
        <v>0</v>
      </c>
      <c r="L11" s="56"/>
      <c r="M11" s="56"/>
      <c r="N11" s="56"/>
      <c r="O11" s="60">
        <f t="shared" ref="O11:O19" si="2">M11-N11</f>
        <v>0</v>
      </c>
      <c r="P11" s="56"/>
      <c r="Q11" s="56"/>
      <c r="R11" s="56"/>
      <c r="S11" s="60">
        <f t="shared" ref="S11:S19" si="3">Q11-R11</f>
        <v>0</v>
      </c>
      <c r="T11" s="60">
        <f t="shared" ref="T11:T19" si="4">SUM(D11,H11,L11,P11)</f>
        <v>0</v>
      </c>
      <c r="U11" s="60">
        <f t="shared" ref="U11:U19" si="5">SUM(E11,I11,M11,Q11)</f>
        <v>0</v>
      </c>
      <c r="V11" s="60">
        <f t="shared" ref="V11:V19" si="6">SUM(F11,J11,N11,R11)</f>
        <v>0</v>
      </c>
      <c r="W11" s="60">
        <f t="shared" ref="W11:W19" si="7">SUM(G11,K11,O11,S11)</f>
        <v>0</v>
      </c>
    </row>
    <row r="12" spans="1:23" ht="12.75" x14ac:dyDescent="0.2">
      <c r="A12" s="221" t="s">
        <v>27</v>
      </c>
      <c r="B12" s="221"/>
      <c r="C12" s="57" t="s">
        <v>54</v>
      </c>
      <c r="D12" s="56"/>
      <c r="E12" s="56"/>
      <c r="F12" s="56"/>
      <c r="G12" s="60">
        <f t="shared" si="0"/>
        <v>0</v>
      </c>
      <c r="H12" s="56"/>
      <c r="I12" s="56"/>
      <c r="J12" s="56"/>
      <c r="K12" s="60">
        <f t="shared" si="1"/>
        <v>0</v>
      </c>
      <c r="L12" s="56"/>
      <c r="M12" s="56"/>
      <c r="N12" s="56"/>
      <c r="O12" s="60">
        <f t="shared" si="2"/>
        <v>0</v>
      </c>
      <c r="P12" s="56"/>
      <c r="Q12" s="56"/>
      <c r="R12" s="56"/>
      <c r="S12" s="60">
        <f t="shared" si="3"/>
        <v>0</v>
      </c>
      <c r="T12" s="60">
        <f t="shared" si="4"/>
        <v>0</v>
      </c>
      <c r="U12" s="60">
        <f t="shared" si="5"/>
        <v>0</v>
      </c>
      <c r="V12" s="60">
        <f t="shared" si="6"/>
        <v>0</v>
      </c>
      <c r="W12" s="60">
        <f t="shared" si="7"/>
        <v>0</v>
      </c>
    </row>
    <row r="13" spans="1:23" ht="12.75" x14ac:dyDescent="0.2">
      <c r="A13" s="221"/>
      <c r="B13" s="221"/>
      <c r="C13" s="57" t="s">
        <v>55</v>
      </c>
      <c r="D13" s="56"/>
      <c r="E13" s="56"/>
      <c r="F13" s="56"/>
      <c r="G13" s="60">
        <f t="shared" si="0"/>
        <v>0</v>
      </c>
      <c r="H13" s="56"/>
      <c r="I13" s="56"/>
      <c r="J13" s="56"/>
      <c r="K13" s="60">
        <f t="shared" si="1"/>
        <v>0</v>
      </c>
      <c r="L13" s="56"/>
      <c r="M13" s="56"/>
      <c r="N13" s="56"/>
      <c r="O13" s="60">
        <f t="shared" si="2"/>
        <v>0</v>
      </c>
      <c r="P13" s="56"/>
      <c r="Q13" s="56"/>
      <c r="R13" s="56"/>
      <c r="S13" s="60">
        <f t="shared" si="3"/>
        <v>0</v>
      </c>
      <c r="T13" s="60">
        <f>SUM(D13,H13,L13,P13)</f>
        <v>0</v>
      </c>
      <c r="U13" s="60">
        <f>SUM(E13,I13,M13,Q13)</f>
        <v>0</v>
      </c>
      <c r="V13" s="60">
        <f>SUM(F13,J13,N13,R13)</f>
        <v>0</v>
      </c>
      <c r="W13" s="60">
        <f t="shared" si="7"/>
        <v>0</v>
      </c>
    </row>
    <row r="14" spans="1:23" ht="12.75" customHeight="1" x14ac:dyDescent="0.2">
      <c r="A14" s="221" t="s">
        <v>28</v>
      </c>
      <c r="B14" s="221"/>
      <c r="C14" s="57" t="s">
        <v>54</v>
      </c>
      <c r="D14" s="56"/>
      <c r="E14" s="56"/>
      <c r="F14" s="56"/>
      <c r="G14" s="60">
        <f t="shared" si="0"/>
        <v>0</v>
      </c>
      <c r="H14" s="56"/>
      <c r="I14" s="56"/>
      <c r="J14" s="56"/>
      <c r="K14" s="60">
        <f t="shared" si="1"/>
        <v>0</v>
      </c>
      <c r="L14" s="56"/>
      <c r="M14" s="56"/>
      <c r="N14" s="56"/>
      <c r="O14" s="60">
        <f t="shared" si="2"/>
        <v>0</v>
      </c>
      <c r="P14" s="56"/>
      <c r="Q14" s="56"/>
      <c r="R14" s="56"/>
      <c r="S14" s="60">
        <f t="shared" si="3"/>
        <v>0</v>
      </c>
      <c r="T14" s="60">
        <f t="shared" si="4"/>
        <v>0</v>
      </c>
      <c r="U14" s="60">
        <f t="shared" si="5"/>
        <v>0</v>
      </c>
      <c r="V14" s="60">
        <f t="shared" si="6"/>
        <v>0</v>
      </c>
      <c r="W14" s="60">
        <f t="shared" si="7"/>
        <v>0</v>
      </c>
    </row>
    <row r="15" spans="1:23" ht="12.75" x14ac:dyDescent="0.2">
      <c r="A15" s="221"/>
      <c r="B15" s="221"/>
      <c r="C15" s="57" t="s">
        <v>55</v>
      </c>
      <c r="D15" s="56"/>
      <c r="E15" s="56"/>
      <c r="F15" s="56"/>
      <c r="G15" s="60">
        <f t="shared" si="0"/>
        <v>0</v>
      </c>
      <c r="H15" s="56"/>
      <c r="I15" s="56"/>
      <c r="J15" s="56"/>
      <c r="K15" s="60">
        <f t="shared" si="1"/>
        <v>0</v>
      </c>
      <c r="L15" s="56"/>
      <c r="M15" s="56"/>
      <c r="N15" s="56"/>
      <c r="O15" s="60">
        <f t="shared" si="2"/>
        <v>0</v>
      </c>
      <c r="P15" s="56"/>
      <c r="Q15" s="56"/>
      <c r="R15" s="56"/>
      <c r="S15" s="60">
        <f t="shared" si="3"/>
        <v>0</v>
      </c>
      <c r="T15" s="60">
        <f t="shared" si="4"/>
        <v>0</v>
      </c>
      <c r="U15" s="60">
        <f t="shared" si="5"/>
        <v>0</v>
      </c>
      <c r="V15" s="60">
        <f t="shared" si="6"/>
        <v>0</v>
      </c>
      <c r="W15" s="60">
        <f t="shared" si="7"/>
        <v>0</v>
      </c>
    </row>
    <row r="16" spans="1:23" ht="12.75" customHeight="1" x14ac:dyDescent="0.2">
      <c r="A16" s="221" t="s">
        <v>29</v>
      </c>
      <c r="B16" s="221"/>
      <c r="C16" s="57" t="s">
        <v>54</v>
      </c>
      <c r="D16" s="56"/>
      <c r="E16" s="56"/>
      <c r="F16" s="56"/>
      <c r="G16" s="60">
        <f t="shared" si="0"/>
        <v>0</v>
      </c>
      <c r="H16" s="56"/>
      <c r="I16" s="56"/>
      <c r="J16" s="56"/>
      <c r="K16" s="60">
        <f t="shared" si="1"/>
        <v>0</v>
      </c>
      <c r="L16" s="56"/>
      <c r="M16" s="56"/>
      <c r="N16" s="56"/>
      <c r="O16" s="60">
        <f t="shared" si="2"/>
        <v>0</v>
      </c>
      <c r="P16" s="56"/>
      <c r="Q16" s="56"/>
      <c r="R16" s="56"/>
      <c r="S16" s="60">
        <f t="shared" si="3"/>
        <v>0</v>
      </c>
      <c r="T16" s="60">
        <f t="shared" si="4"/>
        <v>0</v>
      </c>
      <c r="U16" s="60">
        <f t="shared" si="5"/>
        <v>0</v>
      </c>
      <c r="V16" s="60">
        <f t="shared" si="6"/>
        <v>0</v>
      </c>
      <c r="W16" s="60">
        <f t="shared" si="7"/>
        <v>0</v>
      </c>
    </row>
    <row r="17" spans="1:23" ht="12.75" x14ac:dyDescent="0.2">
      <c r="A17" s="221"/>
      <c r="B17" s="221"/>
      <c r="C17" s="57" t="s">
        <v>55</v>
      </c>
      <c r="D17" s="56"/>
      <c r="E17" s="56"/>
      <c r="F17" s="56"/>
      <c r="G17" s="60">
        <f t="shared" si="0"/>
        <v>0</v>
      </c>
      <c r="H17" s="56"/>
      <c r="I17" s="56"/>
      <c r="J17" s="56"/>
      <c r="K17" s="60">
        <f t="shared" si="1"/>
        <v>0</v>
      </c>
      <c r="L17" s="56"/>
      <c r="M17" s="56"/>
      <c r="N17" s="56"/>
      <c r="O17" s="60">
        <f t="shared" si="2"/>
        <v>0</v>
      </c>
      <c r="P17" s="56"/>
      <c r="Q17" s="56"/>
      <c r="R17" s="56"/>
      <c r="S17" s="60">
        <f t="shared" si="3"/>
        <v>0</v>
      </c>
      <c r="T17" s="60">
        <f t="shared" si="4"/>
        <v>0</v>
      </c>
      <c r="U17" s="60">
        <f t="shared" si="5"/>
        <v>0</v>
      </c>
      <c r="V17" s="60">
        <f t="shared" si="6"/>
        <v>0</v>
      </c>
      <c r="W17" s="60">
        <f t="shared" si="7"/>
        <v>0</v>
      </c>
    </row>
    <row r="18" spans="1:23" ht="12.75" x14ac:dyDescent="0.2">
      <c r="A18" s="221" t="s">
        <v>30</v>
      </c>
      <c r="B18" s="221"/>
      <c r="C18" s="57" t="s">
        <v>54</v>
      </c>
      <c r="D18" s="56"/>
      <c r="E18" s="56"/>
      <c r="F18" s="56"/>
      <c r="G18" s="60">
        <f t="shared" si="0"/>
        <v>0</v>
      </c>
      <c r="H18" s="56"/>
      <c r="I18" s="56"/>
      <c r="J18" s="56"/>
      <c r="K18" s="60">
        <f t="shared" si="1"/>
        <v>0</v>
      </c>
      <c r="L18" s="56"/>
      <c r="M18" s="56"/>
      <c r="N18" s="56"/>
      <c r="O18" s="60">
        <f t="shared" si="2"/>
        <v>0</v>
      </c>
      <c r="P18" s="56"/>
      <c r="Q18" s="56"/>
      <c r="R18" s="56"/>
      <c r="S18" s="60">
        <f t="shared" si="3"/>
        <v>0</v>
      </c>
      <c r="T18" s="60">
        <f t="shared" si="4"/>
        <v>0</v>
      </c>
      <c r="U18" s="60">
        <f t="shared" si="5"/>
        <v>0</v>
      </c>
      <c r="V18" s="60">
        <f t="shared" si="6"/>
        <v>0</v>
      </c>
      <c r="W18" s="60">
        <f t="shared" si="7"/>
        <v>0</v>
      </c>
    </row>
    <row r="19" spans="1:23" ht="11.25" hidden="1" customHeight="1" x14ac:dyDescent="0.2">
      <c r="A19" s="221"/>
      <c r="B19" s="221"/>
      <c r="C19" s="58"/>
      <c r="D19" s="33">
        <f>SUM(D10:D18)</f>
        <v>0</v>
      </c>
      <c r="E19" s="33">
        <f>SUM(E10:E18)</f>
        <v>0</v>
      </c>
      <c r="F19" s="33">
        <f>SUM(F10:F18)</f>
        <v>0</v>
      </c>
      <c r="G19" s="62">
        <f t="shared" si="0"/>
        <v>0</v>
      </c>
      <c r="H19" s="33">
        <f>SUM(H10:H18)</f>
        <v>0</v>
      </c>
      <c r="I19" s="33">
        <f>SUM(I10:I18)</f>
        <v>0</v>
      </c>
      <c r="J19" s="33">
        <f>SUM(J10:J18)</f>
        <v>0</v>
      </c>
      <c r="K19" s="62">
        <f t="shared" si="1"/>
        <v>0</v>
      </c>
      <c r="L19" s="33">
        <f>SUM(L10:L18)</f>
        <v>0</v>
      </c>
      <c r="M19" s="33">
        <f>SUM(M10:M18)</f>
        <v>0</v>
      </c>
      <c r="N19" s="33">
        <f>SUM(N10:N18)</f>
        <v>0</v>
      </c>
      <c r="O19" s="62">
        <f t="shared" si="2"/>
        <v>0</v>
      </c>
      <c r="P19" s="33">
        <f>SUM(P10:P18)</f>
        <v>0</v>
      </c>
      <c r="Q19" s="33">
        <f>SUM(Q10:Q18)</f>
        <v>0</v>
      </c>
      <c r="R19" s="33">
        <f>SUM(R10:R18)</f>
        <v>0</v>
      </c>
      <c r="S19" s="62">
        <f t="shared" si="3"/>
        <v>0</v>
      </c>
      <c r="T19" s="62">
        <f t="shared" si="4"/>
        <v>0</v>
      </c>
      <c r="U19" s="62">
        <f t="shared" si="5"/>
        <v>0</v>
      </c>
      <c r="V19" s="62">
        <f t="shared" si="6"/>
        <v>0</v>
      </c>
      <c r="W19" s="62">
        <f t="shared" si="7"/>
        <v>0</v>
      </c>
    </row>
    <row r="20" spans="1:23" ht="15" customHeight="1" x14ac:dyDescent="0.2">
      <c r="A20" s="221"/>
      <c r="B20" s="221"/>
      <c r="C20" s="57" t="s">
        <v>55</v>
      </c>
      <c r="D20" s="33"/>
      <c r="E20" s="33"/>
      <c r="F20" s="33"/>
      <c r="G20" s="62"/>
      <c r="H20" s="33"/>
      <c r="I20" s="33"/>
      <c r="J20" s="33"/>
      <c r="K20" s="62"/>
      <c r="L20" s="33"/>
      <c r="M20" s="33"/>
      <c r="N20" s="33"/>
      <c r="O20" s="62"/>
      <c r="P20" s="33"/>
      <c r="Q20" s="33"/>
      <c r="R20" s="33"/>
      <c r="S20" s="62"/>
      <c r="T20" s="62"/>
      <c r="U20" s="62"/>
      <c r="V20" s="62"/>
      <c r="W20" s="62"/>
    </row>
    <row r="21" spans="1:23" ht="12.75" x14ac:dyDescent="0.2">
      <c r="A21" s="224" t="s">
        <v>16</v>
      </c>
      <c r="B21" s="224"/>
      <c r="C21" s="57" t="s">
        <v>54</v>
      </c>
      <c r="D21" s="33">
        <f t="shared" ref="D21:S21" si="8">SUM(D10,D12,D14,D16,D18)</f>
        <v>0</v>
      </c>
      <c r="E21" s="33">
        <f t="shared" si="8"/>
        <v>0</v>
      </c>
      <c r="F21" s="33">
        <f t="shared" si="8"/>
        <v>0</v>
      </c>
      <c r="G21" s="33">
        <f t="shared" si="8"/>
        <v>0</v>
      </c>
      <c r="H21" s="33">
        <f t="shared" si="8"/>
        <v>0</v>
      </c>
      <c r="I21" s="33">
        <f t="shared" si="8"/>
        <v>0</v>
      </c>
      <c r="J21" s="33">
        <f t="shared" si="8"/>
        <v>0</v>
      </c>
      <c r="K21" s="33">
        <f t="shared" si="8"/>
        <v>0</v>
      </c>
      <c r="L21" s="33">
        <f t="shared" si="8"/>
        <v>0</v>
      </c>
      <c r="M21" s="33">
        <f t="shared" si="8"/>
        <v>0</v>
      </c>
      <c r="N21" s="33">
        <f t="shared" si="8"/>
        <v>0</v>
      </c>
      <c r="O21" s="33">
        <f t="shared" si="8"/>
        <v>0</v>
      </c>
      <c r="P21" s="33">
        <f t="shared" si="8"/>
        <v>0</v>
      </c>
      <c r="Q21" s="33">
        <f t="shared" si="8"/>
        <v>0</v>
      </c>
      <c r="R21" s="33">
        <f t="shared" si="8"/>
        <v>0</v>
      </c>
      <c r="S21" s="33">
        <f t="shared" si="8"/>
        <v>0</v>
      </c>
      <c r="T21" s="33">
        <f>SUM(D21,H21,L21,P21)</f>
        <v>0</v>
      </c>
      <c r="U21" s="33">
        <f>SUM(E21,I21,M21,Q21)</f>
        <v>0</v>
      </c>
      <c r="V21" s="33">
        <f>SUM(F21,J21,N21,R21)</f>
        <v>0</v>
      </c>
      <c r="W21" s="33">
        <f>SUM(G21,K21,O21,S21)</f>
        <v>0</v>
      </c>
    </row>
    <row r="22" spans="1:23" ht="12.75" x14ac:dyDescent="0.2">
      <c r="A22" s="224"/>
      <c r="B22" s="224"/>
      <c r="C22" s="57" t="s">
        <v>55</v>
      </c>
      <c r="D22" s="33">
        <f>SUM(D11,D13,D15,D17)</f>
        <v>0</v>
      </c>
      <c r="E22" s="33">
        <f t="shared" ref="E22:W22" si="9">SUM(E11,E13,E15,E17)</f>
        <v>0</v>
      </c>
      <c r="F22" s="33">
        <f t="shared" si="9"/>
        <v>0</v>
      </c>
      <c r="G22" s="33">
        <f t="shared" si="9"/>
        <v>0</v>
      </c>
      <c r="H22" s="33">
        <f t="shared" si="9"/>
        <v>0</v>
      </c>
      <c r="I22" s="33">
        <f t="shared" si="9"/>
        <v>0</v>
      </c>
      <c r="J22" s="33">
        <f t="shared" si="9"/>
        <v>0</v>
      </c>
      <c r="K22" s="33">
        <f t="shared" si="9"/>
        <v>0</v>
      </c>
      <c r="L22" s="33">
        <f t="shared" si="9"/>
        <v>0</v>
      </c>
      <c r="M22" s="33">
        <f t="shared" si="9"/>
        <v>0</v>
      </c>
      <c r="N22" s="33">
        <f t="shared" si="9"/>
        <v>0</v>
      </c>
      <c r="O22" s="33">
        <f t="shared" si="9"/>
        <v>0</v>
      </c>
      <c r="P22" s="33">
        <f t="shared" si="9"/>
        <v>0</v>
      </c>
      <c r="Q22" s="33">
        <f t="shared" si="9"/>
        <v>0</v>
      </c>
      <c r="R22" s="33">
        <f t="shared" si="9"/>
        <v>0</v>
      </c>
      <c r="S22" s="33">
        <f t="shared" si="9"/>
        <v>0</v>
      </c>
      <c r="T22" s="33">
        <f t="shared" si="9"/>
        <v>0</v>
      </c>
      <c r="U22" s="33">
        <f t="shared" si="9"/>
        <v>0</v>
      </c>
      <c r="V22" s="33">
        <f t="shared" si="9"/>
        <v>0</v>
      </c>
      <c r="W22" s="33">
        <f t="shared" si="9"/>
        <v>0</v>
      </c>
    </row>
    <row r="23" spans="1:23" ht="29.25" customHeight="1" x14ac:dyDescent="0.2">
      <c r="A23" s="228" t="s">
        <v>17</v>
      </c>
      <c r="B23" s="228"/>
      <c r="C23" s="92"/>
      <c r="D23" s="127"/>
      <c r="E23" s="127"/>
      <c r="F23" s="127"/>
      <c r="G23" s="127"/>
      <c r="H23" s="127"/>
      <c r="I23" s="127"/>
      <c r="J23" s="127"/>
      <c r="K23" s="127"/>
      <c r="L23" s="127"/>
      <c r="M23" s="127"/>
      <c r="N23" s="127"/>
      <c r="O23" s="127"/>
      <c r="P23" s="127"/>
      <c r="Q23" s="127"/>
      <c r="R23" s="127"/>
      <c r="S23" s="127"/>
      <c r="T23" s="127"/>
      <c r="U23" s="127"/>
      <c r="V23" s="127"/>
      <c r="W23" s="153"/>
    </row>
    <row r="24" spans="1:23" ht="12.75" x14ac:dyDescent="0.2">
      <c r="A24" s="221" t="s">
        <v>48</v>
      </c>
      <c r="B24" s="221" t="s">
        <v>46</v>
      </c>
      <c r="C24" s="92" t="s">
        <v>54</v>
      </c>
      <c r="D24" s="56"/>
      <c r="E24" s="56"/>
      <c r="F24" s="56"/>
      <c r="G24" s="63">
        <f>E24-F24</f>
        <v>0</v>
      </c>
      <c r="H24" s="56"/>
      <c r="I24" s="56"/>
      <c r="J24" s="56"/>
      <c r="K24" s="63">
        <f>I24-J24</f>
        <v>0</v>
      </c>
      <c r="L24" s="56"/>
      <c r="M24" s="56"/>
      <c r="N24" s="56"/>
      <c r="O24" s="63">
        <f>M24-N24</f>
        <v>0</v>
      </c>
      <c r="P24" s="56"/>
      <c r="Q24" s="56"/>
      <c r="R24" s="56"/>
      <c r="S24" s="63">
        <f>Q24-R24</f>
        <v>0</v>
      </c>
      <c r="T24" s="64">
        <f>SUM(D24,H24,L24,P24)</f>
        <v>0</v>
      </c>
      <c r="U24" s="64">
        <f>SUM(E24,I24,M24,Q24)</f>
        <v>0</v>
      </c>
      <c r="V24" s="64">
        <f>SUM(F24,J24,N24,R24)</f>
        <v>0</v>
      </c>
      <c r="W24" s="64">
        <f>SUM(G24,K24,O24,S24)</f>
        <v>0</v>
      </c>
    </row>
    <row r="25" spans="1:23" ht="12.75" x14ac:dyDescent="0.2">
      <c r="A25" s="221"/>
      <c r="B25" s="221"/>
      <c r="C25" s="57" t="s">
        <v>55</v>
      </c>
      <c r="D25" s="56"/>
      <c r="E25" s="56"/>
      <c r="F25" s="56"/>
      <c r="G25" s="63">
        <f t="shared" ref="G25:G39" si="10">E25-F25</f>
        <v>0</v>
      </c>
      <c r="H25" s="56"/>
      <c r="I25" s="56"/>
      <c r="J25" s="56"/>
      <c r="K25" s="63">
        <f t="shared" ref="K25:K39" si="11">I25-J25</f>
        <v>0</v>
      </c>
      <c r="L25" s="56"/>
      <c r="M25" s="56"/>
      <c r="N25" s="56"/>
      <c r="O25" s="63">
        <f t="shared" ref="O25:O39" si="12">M25-N25</f>
        <v>0</v>
      </c>
      <c r="P25" s="56"/>
      <c r="Q25" s="56"/>
      <c r="R25" s="56"/>
      <c r="S25" s="63">
        <f t="shared" ref="S25:S39" si="13">Q25-R25</f>
        <v>0</v>
      </c>
      <c r="T25" s="64">
        <f t="shared" ref="T25:T39" si="14">SUM(D25,H25,L25,P25)</f>
        <v>0</v>
      </c>
      <c r="U25" s="64">
        <f t="shared" ref="U25:U39" si="15">SUM(E25,I25,M25,Q25)</f>
        <v>0</v>
      </c>
      <c r="V25" s="64">
        <f t="shared" ref="V25:V39" si="16">SUM(F25,J25,N25,R25)</f>
        <v>0</v>
      </c>
      <c r="W25" s="64">
        <f t="shared" ref="W25:W39" si="17">SUM(G25,K25,O25,S25)</f>
        <v>0</v>
      </c>
    </row>
    <row r="26" spans="1:23" ht="32.25" customHeight="1" x14ac:dyDescent="0.2">
      <c r="A26" s="221"/>
      <c r="B26" s="128" t="s">
        <v>5</v>
      </c>
      <c r="C26" s="57" t="s">
        <v>54</v>
      </c>
      <c r="D26" s="56"/>
      <c r="E26" s="56"/>
      <c r="F26" s="56"/>
      <c r="G26" s="63">
        <f t="shared" si="10"/>
        <v>0</v>
      </c>
      <c r="H26" s="56"/>
      <c r="I26" s="56"/>
      <c r="J26" s="56"/>
      <c r="K26" s="63">
        <f t="shared" si="11"/>
        <v>0</v>
      </c>
      <c r="L26" s="56"/>
      <c r="M26" s="56"/>
      <c r="N26" s="56"/>
      <c r="O26" s="63">
        <f t="shared" si="12"/>
        <v>0</v>
      </c>
      <c r="P26" s="56"/>
      <c r="Q26" s="56"/>
      <c r="R26" s="56"/>
      <c r="S26" s="63">
        <f t="shared" si="13"/>
        <v>0</v>
      </c>
      <c r="T26" s="64">
        <f t="shared" si="14"/>
        <v>0</v>
      </c>
      <c r="U26" s="64">
        <f t="shared" si="15"/>
        <v>0</v>
      </c>
      <c r="V26" s="64">
        <f t="shared" si="16"/>
        <v>0</v>
      </c>
      <c r="W26" s="64">
        <f t="shared" si="17"/>
        <v>0</v>
      </c>
    </row>
    <row r="27" spans="1:23" ht="12.75" x14ac:dyDescent="0.2">
      <c r="A27" s="221" t="s">
        <v>47</v>
      </c>
      <c r="B27" s="221" t="s">
        <v>4</v>
      </c>
      <c r="C27" s="57" t="s">
        <v>54</v>
      </c>
      <c r="D27" s="56"/>
      <c r="E27" s="56"/>
      <c r="F27" s="56"/>
      <c r="G27" s="63">
        <f t="shared" si="10"/>
        <v>0</v>
      </c>
      <c r="H27" s="56"/>
      <c r="I27" s="56"/>
      <c r="J27" s="56"/>
      <c r="K27" s="63">
        <f t="shared" si="11"/>
        <v>0</v>
      </c>
      <c r="L27" s="56"/>
      <c r="M27" s="56"/>
      <c r="N27" s="56"/>
      <c r="O27" s="63">
        <f t="shared" si="12"/>
        <v>0</v>
      </c>
      <c r="P27" s="56"/>
      <c r="Q27" s="56"/>
      <c r="R27" s="56"/>
      <c r="S27" s="63">
        <f t="shared" si="13"/>
        <v>0</v>
      </c>
      <c r="T27" s="64">
        <f t="shared" si="14"/>
        <v>0</v>
      </c>
      <c r="U27" s="64">
        <f t="shared" si="15"/>
        <v>0</v>
      </c>
      <c r="V27" s="64">
        <f t="shared" si="16"/>
        <v>0</v>
      </c>
      <c r="W27" s="64">
        <f t="shared" si="17"/>
        <v>0</v>
      </c>
    </row>
    <row r="28" spans="1:23" ht="22.5" customHeight="1" x14ac:dyDescent="0.2">
      <c r="A28" s="221"/>
      <c r="B28" s="221"/>
      <c r="C28" s="57" t="s">
        <v>55</v>
      </c>
      <c r="D28" s="56"/>
      <c r="E28" s="56"/>
      <c r="F28" s="56"/>
      <c r="G28" s="63">
        <f t="shared" si="10"/>
        <v>0</v>
      </c>
      <c r="H28" s="56"/>
      <c r="I28" s="56"/>
      <c r="J28" s="56"/>
      <c r="K28" s="63">
        <f t="shared" si="11"/>
        <v>0</v>
      </c>
      <c r="L28" s="56"/>
      <c r="M28" s="56"/>
      <c r="N28" s="56"/>
      <c r="O28" s="63">
        <f t="shared" si="12"/>
        <v>0</v>
      </c>
      <c r="P28" s="56"/>
      <c r="Q28" s="56"/>
      <c r="R28" s="56"/>
      <c r="S28" s="63">
        <f t="shared" si="13"/>
        <v>0</v>
      </c>
      <c r="T28" s="64">
        <f t="shared" si="14"/>
        <v>0</v>
      </c>
      <c r="U28" s="64">
        <f t="shared" si="15"/>
        <v>0</v>
      </c>
      <c r="V28" s="64">
        <f t="shared" si="16"/>
        <v>0</v>
      </c>
      <c r="W28" s="64">
        <f t="shared" si="17"/>
        <v>0</v>
      </c>
    </row>
    <row r="29" spans="1:23" ht="18.75" customHeight="1" x14ac:dyDescent="0.2">
      <c r="A29" s="221"/>
      <c r="B29" s="128" t="s">
        <v>5</v>
      </c>
      <c r="C29" s="57" t="s">
        <v>54</v>
      </c>
      <c r="D29" s="56"/>
      <c r="E29" s="56"/>
      <c r="F29" s="56"/>
      <c r="G29" s="63">
        <f t="shared" si="10"/>
        <v>0</v>
      </c>
      <c r="H29" s="56"/>
      <c r="I29" s="56"/>
      <c r="J29" s="56"/>
      <c r="K29" s="63">
        <f t="shared" si="11"/>
        <v>0</v>
      </c>
      <c r="L29" s="56"/>
      <c r="M29" s="56"/>
      <c r="N29" s="56"/>
      <c r="O29" s="63">
        <f t="shared" si="12"/>
        <v>0</v>
      </c>
      <c r="P29" s="56"/>
      <c r="Q29" s="56"/>
      <c r="R29" s="56"/>
      <c r="S29" s="63">
        <f t="shared" si="13"/>
        <v>0</v>
      </c>
      <c r="T29" s="64">
        <f t="shared" si="14"/>
        <v>0</v>
      </c>
      <c r="U29" s="64">
        <f t="shared" si="15"/>
        <v>0</v>
      </c>
      <c r="V29" s="64">
        <f t="shared" si="16"/>
        <v>0</v>
      </c>
      <c r="W29" s="64">
        <f t="shared" si="17"/>
        <v>0</v>
      </c>
    </row>
    <row r="30" spans="1:23" ht="21" customHeight="1" x14ac:dyDescent="0.2">
      <c r="A30" s="221" t="s">
        <v>49</v>
      </c>
      <c r="B30" s="128" t="s">
        <v>4</v>
      </c>
      <c r="C30" s="57" t="s">
        <v>54</v>
      </c>
      <c r="D30" s="56"/>
      <c r="E30" s="56"/>
      <c r="F30" s="56"/>
      <c r="G30" s="63">
        <f t="shared" si="10"/>
        <v>0</v>
      </c>
      <c r="H30" s="56"/>
      <c r="I30" s="56"/>
      <c r="J30" s="56"/>
      <c r="K30" s="63">
        <f t="shared" si="11"/>
        <v>0</v>
      </c>
      <c r="L30" s="56"/>
      <c r="M30" s="56"/>
      <c r="N30" s="56"/>
      <c r="O30" s="63">
        <f t="shared" si="12"/>
        <v>0</v>
      </c>
      <c r="P30" s="56"/>
      <c r="Q30" s="56"/>
      <c r="R30" s="56"/>
      <c r="S30" s="63">
        <f t="shared" si="13"/>
        <v>0</v>
      </c>
      <c r="T30" s="64">
        <f t="shared" si="14"/>
        <v>0</v>
      </c>
      <c r="U30" s="64">
        <f t="shared" si="15"/>
        <v>0</v>
      </c>
      <c r="V30" s="64">
        <f t="shared" si="16"/>
        <v>0</v>
      </c>
      <c r="W30" s="64">
        <f t="shared" si="17"/>
        <v>0</v>
      </c>
    </row>
    <row r="31" spans="1:23" ht="18" customHeight="1" x14ac:dyDescent="0.2">
      <c r="A31" s="221"/>
      <c r="B31" s="128" t="s">
        <v>5</v>
      </c>
      <c r="C31" s="57" t="s">
        <v>54</v>
      </c>
      <c r="D31" s="56"/>
      <c r="E31" s="56"/>
      <c r="F31" s="56"/>
      <c r="G31" s="63">
        <f t="shared" si="10"/>
        <v>0</v>
      </c>
      <c r="H31" s="56"/>
      <c r="I31" s="56"/>
      <c r="J31" s="56"/>
      <c r="K31" s="63">
        <f t="shared" si="11"/>
        <v>0</v>
      </c>
      <c r="L31" s="56"/>
      <c r="M31" s="56"/>
      <c r="N31" s="56"/>
      <c r="O31" s="63">
        <f t="shared" si="12"/>
        <v>0</v>
      </c>
      <c r="P31" s="56"/>
      <c r="Q31" s="56"/>
      <c r="R31" s="56"/>
      <c r="S31" s="63">
        <f t="shared" si="13"/>
        <v>0</v>
      </c>
      <c r="T31" s="64">
        <f t="shared" si="14"/>
        <v>0</v>
      </c>
      <c r="U31" s="64">
        <f t="shared" si="15"/>
        <v>0</v>
      </c>
      <c r="V31" s="64">
        <f t="shared" si="16"/>
        <v>0</v>
      </c>
      <c r="W31" s="64">
        <f t="shared" si="17"/>
        <v>0</v>
      </c>
    </row>
    <row r="32" spans="1:23" ht="25.5" customHeight="1" x14ac:dyDescent="0.2">
      <c r="A32" s="221" t="s">
        <v>43</v>
      </c>
      <c r="B32" s="221" t="s">
        <v>4</v>
      </c>
      <c r="C32" s="57" t="s">
        <v>54</v>
      </c>
      <c r="D32" s="56"/>
      <c r="E32" s="56"/>
      <c r="F32" s="56"/>
      <c r="G32" s="63">
        <f t="shared" si="10"/>
        <v>0</v>
      </c>
      <c r="H32" s="56"/>
      <c r="I32" s="56"/>
      <c r="J32" s="56"/>
      <c r="K32" s="63">
        <f t="shared" si="11"/>
        <v>0</v>
      </c>
      <c r="L32" s="56"/>
      <c r="M32" s="56"/>
      <c r="N32" s="56"/>
      <c r="O32" s="63">
        <f t="shared" si="12"/>
        <v>0</v>
      </c>
      <c r="P32" s="56"/>
      <c r="Q32" s="56"/>
      <c r="R32" s="56"/>
      <c r="S32" s="63">
        <f t="shared" si="13"/>
        <v>0</v>
      </c>
      <c r="T32" s="64">
        <f t="shared" si="14"/>
        <v>0</v>
      </c>
      <c r="U32" s="64">
        <f t="shared" si="15"/>
        <v>0</v>
      </c>
      <c r="V32" s="64">
        <f t="shared" si="16"/>
        <v>0</v>
      </c>
      <c r="W32" s="64">
        <f t="shared" si="17"/>
        <v>0</v>
      </c>
    </row>
    <row r="33" spans="1:23" ht="11.25" customHeight="1" x14ac:dyDescent="0.2">
      <c r="A33" s="221"/>
      <c r="B33" s="221"/>
      <c r="C33" s="57" t="s">
        <v>55</v>
      </c>
      <c r="D33" s="56"/>
      <c r="E33" s="56"/>
      <c r="F33" s="56"/>
      <c r="G33" s="63">
        <f t="shared" si="10"/>
        <v>0</v>
      </c>
      <c r="H33" s="56"/>
      <c r="I33" s="56"/>
      <c r="J33" s="56"/>
      <c r="K33" s="63">
        <f t="shared" si="11"/>
        <v>0</v>
      </c>
      <c r="L33" s="56"/>
      <c r="M33" s="56"/>
      <c r="N33" s="56"/>
      <c r="O33" s="63">
        <f t="shared" si="12"/>
        <v>0</v>
      </c>
      <c r="P33" s="56"/>
      <c r="Q33" s="56"/>
      <c r="R33" s="56"/>
      <c r="S33" s="63">
        <f t="shared" si="13"/>
        <v>0</v>
      </c>
      <c r="T33" s="64">
        <f t="shared" si="14"/>
        <v>0</v>
      </c>
      <c r="U33" s="64">
        <f t="shared" si="15"/>
        <v>0</v>
      </c>
      <c r="V33" s="64">
        <f t="shared" si="16"/>
        <v>0</v>
      </c>
      <c r="W33" s="64">
        <f t="shared" si="17"/>
        <v>0</v>
      </c>
    </row>
    <row r="34" spans="1:23" ht="12.75" x14ac:dyDescent="0.2">
      <c r="A34" s="221"/>
      <c r="B34" s="128" t="s">
        <v>5</v>
      </c>
      <c r="C34" s="57" t="s">
        <v>54</v>
      </c>
      <c r="D34" s="56"/>
      <c r="E34" s="56"/>
      <c r="F34" s="56"/>
      <c r="G34" s="63">
        <f t="shared" si="10"/>
        <v>0</v>
      </c>
      <c r="H34" s="56"/>
      <c r="I34" s="56"/>
      <c r="J34" s="56"/>
      <c r="K34" s="63">
        <f t="shared" si="11"/>
        <v>0</v>
      </c>
      <c r="L34" s="56"/>
      <c r="M34" s="56"/>
      <c r="N34" s="56"/>
      <c r="O34" s="63">
        <f t="shared" si="12"/>
        <v>0</v>
      </c>
      <c r="P34" s="56"/>
      <c r="Q34" s="56"/>
      <c r="R34" s="56"/>
      <c r="S34" s="63">
        <f t="shared" si="13"/>
        <v>0</v>
      </c>
      <c r="T34" s="64">
        <f t="shared" si="14"/>
        <v>0</v>
      </c>
      <c r="U34" s="64">
        <f t="shared" si="15"/>
        <v>0</v>
      </c>
      <c r="V34" s="64">
        <f t="shared" si="16"/>
        <v>0</v>
      </c>
      <c r="W34" s="64">
        <f t="shared" si="17"/>
        <v>0</v>
      </c>
    </row>
    <row r="35" spans="1:23" ht="12.75" x14ac:dyDescent="0.2">
      <c r="A35" s="221" t="s">
        <v>44</v>
      </c>
      <c r="B35" s="128" t="s">
        <v>4</v>
      </c>
      <c r="C35" s="57" t="s">
        <v>54</v>
      </c>
      <c r="D35" s="56"/>
      <c r="E35" s="56"/>
      <c r="F35" s="56"/>
      <c r="G35" s="63">
        <f t="shared" si="10"/>
        <v>0</v>
      </c>
      <c r="H35" s="56"/>
      <c r="I35" s="56"/>
      <c r="J35" s="56"/>
      <c r="K35" s="63">
        <f t="shared" si="11"/>
        <v>0</v>
      </c>
      <c r="L35" s="56"/>
      <c r="M35" s="56"/>
      <c r="N35" s="56"/>
      <c r="O35" s="63">
        <f t="shared" si="12"/>
        <v>0</v>
      </c>
      <c r="P35" s="56"/>
      <c r="Q35" s="56"/>
      <c r="R35" s="56"/>
      <c r="S35" s="63">
        <f t="shared" si="13"/>
        <v>0</v>
      </c>
      <c r="T35" s="64">
        <f t="shared" si="14"/>
        <v>0</v>
      </c>
      <c r="U35" s="64">
        <f t="shared" si="15"/>
        <v>0</v>
      </c>
      <c r="V35" s="64">
        <f t="shared" si="16"/>
        <v>0</v>
      </c>
      <c r="W35" s="64">
        <f t="shared" si="17"/>
        <v>0</v>
      </c>
    </row>
    <row r="36" spans="1:23" ht="17.25" customHeight="1" x14ac:dyDescent="0.2">
      <c r="A36" s="221"/>
      <c r="B36" s="128" t="s">
        <v>5</v>
      </c>
      <c r="C36" s="57" t="s">
        <v>54</v>
      </c>
      <c r="D36" s="56"/>
      <c r="E36" s="56"/>
      <c r="F36" s="56"/>
      <c r="G36" s="63">
        <f t="shared" si="10"/>
        <v>0</v>
      </c>
      <c r="H36" s="56"/>
      <c r="I36" s="56"/>
      <c r="J36" s="56"/>
      <c r="K36" s="63">
        <f t="shared" si="11"/>
        <v>0</v>
      </c>
      <c r="L36" s="56"/>
      <c r="M36" s="56"/>
      <c r="N36" s="56"/>
      <c r="O36" s="63">
        <f t="shared" si="12"/>
        <v>0</v>
      </c>
      <c r="P36" s="56"/>
      <c r="Q36" s="56"/>
      <c r="R36" s="56"/>
      <c r="S36" s="63">
        <f t="shared" si="13"/>
        <v>0</v>
      </c>
      <c r="T36" s="64">
        <f t="shared" si="14"/>
        <v>0</v>
      </c>
      <c r="U36" s="64">
        <f t="shared" si="15"/>
        <v>0</v>
      </c>
      <c r="V36" s="64">
        <f t="shared" si="16"/>
        <v>0</v>
      </c>
      <c r="W36" s="64">
        <f t="shared" si="17"/>
        <v>0</v>
      </c>
    </row>
    <row r="37" spans="1:23" ht="28.5" customHeight="1" x14ac:dyDescent="0.2">
      <c r="A37" s="136" t="s">
        <v>45</v>
      </c>
      <c r="B37" s="128" t="s">
        <v>4</v>
      </c>
      <c r="C37" s="57" t="s">
        <v>54</v>
      </c>
      <c r="D37" s="56"/>
      <c r="E37" s="56"/>
      <c r="F37" s="56"/>
      <c r="G37" s="63">
        <f t="shared" si="10"/>
        <v>0</v>
      </c>
      <c r="H37" s="56"/>
      <c r="I37" s="56"/>
      <c r="J37" s="56"/>
      <c r="K37" s="63">
        <f t="shared" si="11"/>
        <v>0</v>
      </c>
      <c r="L37" s="56"/>
      <c r="M37" s="56"/>
      <c r="N37" s="56"/>
      <c r="O37" s="63">
        <f t="shared" si="12"/>
        <v>0</v>
      </c>
      <c r="P37" s="56"/>
      <c r="Q37" s="56"/>
      <c r="R37" s="56"/>
      <c r="S37" s="63">
        <f t="shared" si="13"/>
        <v>0</v>
      </c>
      <c r="T37" s="64">
        <f t="shared" si="14"/>
        <v>0</v>
      </c>
      <c r="U37" s="64">
        <f t="shared" si="15"/>
        <v>0</v>
      </c>
      <c r="V37" s="64">
        <f t="shared" si="16"/>
        <v>0</v>
      </c>
      <c r="W37" s="64">
        <f t="shared" si="17"/>
        <v>0</v>
      </c>
    </row>
    <row r="38" spans="1:23" ht="30.75" customHeight="1" x14ac:dyDescent="0.2">
      <c r="A38" s="136" t="s">
        <v>51</v>
      </c>
      <c r="B38" s="128" t="s">
        <v>4</v>
      </c>
      <c r="C38" s="57" t="s">
        <v>54</v>
      </c>
      <c r="D38" s="56"/>
      <c r="E38" s="56"/>
      <c r="F38" s="56"/>
      <c r="G38" s="63">
        <f t="shared" si="10"/>
        <v>0</v>
      </c>
      <c r="H38" s="56"/>
      <c r="I38" s="56"/>
      <c r="J38" s="56"/>
      <c r="K38" s="63">
        <f t="shared" si="11"/>
        <v>0</v>
      </c>
      <c r="L38" s="56"/>
      <c r="M38" s="56"/>
      <c r="N38" s="56"/>
      <c r="O38" s="63">
        <f t="shared" si="12"/>
        <v>0</v>
      </c>
      <c r="P38" s="56"/>
      <c r="Q38" s="56"/>
      <c r="R38" s="56"/>
      <c r="S38" s="63">
        <f t="shared" si="13"/>
        <v>0</v>
      </c>
      <c r="T38" s="64">
        <f t="shared" si="14"/>
        <v>0</v>
      </c>
      <c r="U38" s="64">
        <f t="shared" si="15"/>
        <v>0</v>
      </c>
      <c r="V38" s="64">
        <f t="shared" si="16"/>
        <v>0</v>
      </c>
      <c r="W38" s="64">
        <f t="shared" si="17"/>
        <v>0</v>
      </c>
    </row>
    <row r="39" spans="1:23" ht="12.75" hidden="1" x14ac:dyDescent="0.2">
      <c r="A39" s="224" t="s">
        <v>24</v>
      </c>
      <c r="B39" s="224"/>
      <c r="C39" s="58"/>
      <c r="D39" s="33">
        <f>SUM(D24:D38)</f>
        <v>0</v>
      </c>
      <c r="E39" s="33">
        <f>SUM(E24:E38)</f>
        <v>0</v>
      </c>
      <c r="F39" s="33">
        <f>SUM(F24:F38)</f>
        <v>0</v>
      </c>
      <c r="G39" s="62">
        <f t="shared" si="10"/>
        <v>0</v>
      </c>
      <c r="H39" s="33">
        <f>SUM(H24:H38)</f>
        <v>0</v>
      </c>
      <c r="I39" s="33">
        <f>SUM(I24:I38)</f>
        <v>0</v>
      </c>
      <c r="J39" s="33">
        <f>SUM(J24:J38)</f>
        <v>0</v>
      </c>
      <c r="K39" s="62">
        <f t="shared" si="11"/>
        <v>0</v>
      </c>
      <c r="L39" s="33">
        <f>SUM(L24:L38)</f>
        <v>0</v>
      </c>
      <c r="M39" s="33">
        <f>SUM(M24:M38)</f>
        <v>0</v>
      </c>
      <c r="N39" s="33">
        <f>SUM(N24:N38)</f>
        <v>0</v>
      </c>
      <c r="O39" s="62">
        <f t="shared" si="12"/>
        <v>0</v>
      </c>
      <c r="P39" s="33">
        <f>SUM(P24:P38)</f>
        <v>0</v>
      </c>
      <c r="Q39" s="33">
        <f>SUM(Q24:Q38)</f>
        <v>0</v>
      </c>
      <c r="R39" s="33">
        <f>SUM(R24:R38)</f>
        <v>0</v>
      </c>
      <c r="S39" s="62">
        <f t="shared" si="13"/>
        <v>0</v>
      </c>
      <c r="T39" s="33">
        <f t="shared" si="14"/>
        <v>0</v>
      </c>
      <c r="U39" s="33">
        <f t="shared" si="15"/>
        <v>0</v>
      </c>
      <c r="V39" s="33">
        <f t="shared" si="16"/>
        <v>0</v>
      </c>
      <c r="W39" s="33">
        <f t="shared" si="17"/>
        <v>0</v>
      </c>
    </row>
    <row r="40" spans="1:23" ht="12.75" x14ac:dyDescent="0.2">
      <c r="A40" s="221" t="s">
        <v>103</v>
      </c>
      <c r="B40" s="128" t="s">
        <v>4</v>
      </c>
      <c r="C40" s="57" t="s">
        <v>54</v>
      </c>
      <c r="D40" s="33"/>
      <c r="E40" s="33"/>
      <c r="F40" s="33"/>
      <c r="G40" s="62"/>
      <c r="H40" s="33"/>
      <c r="I40" s="33"/>
      <c r="J40" s="33"/>
      <c r="K40" s="62"/>
      <c r="L40" s="33"/>
      <c r="M40" s="33"/>
      <c r="N40" s="33"/>
      <c r="O40" s="62"/>
      <c r="P40" s="33"/>
      <c r="Q40" s="33"/>
      <c r="R40" s="33"/>
      <c r="S40" s="62"/>
      <c r="T40" s="33"/>
      <c r="U40" s="33"/>
      <c r="V40" s="33"/>
      <c r="W40" s="33"/>
    </row>
    <row r="41" spans="1:23" ht="12.75" x14ac:dyDescent="0.2">
      <c r="A41" s="221"/>
      <c r="B41" s="128" t="s">
        <v>5</v>
      </c>
      <c r="C41" s="57" t="s">
        <v>54</v>
      </c>
      <c r="D41" s="33"/>
      <c r="E41" s="33"/>
      <c r="F41" s="33"/>
      <c r="G41" s="62"/>
      <c r="H41" s="33"/>
      <c r="I41" s="33"/>
      <c r="J41" s="33"/>
      <c r="K41" s="62"/>
      <c r="L41" s="33"/>
      <c r="M41" s="33"/>
      <c r="N41" s="33"/>
      <c r="O41" s="62"/>
      <c r="P41" s="33"/>
      <c r="Q41" s="33"/>
      <c r="R41" s="33"/>
      <c r="S41" s="62"/>
      <c r="T41" s="33"/>
      <c r="U41" s="33"/>
      <c r="V41" s="33"/>
      <c r="W41" s="33"/>
    </row>
    <row r="42" spans="1:23" ht="16.5" customHeight="1" x14ac:dyDescent="0.2">
      <c r="A42" s="115" t="s">
        <v>148</v>
      </c>
      <c r="B42" s="128" t="s">
        <v>4</v>
      </c>
      <c r="C42" s="46" t="s">
        <v>55</v>
      </c>
      <c r="D42" s="33"/>
      <c r="E42" s="33"/>
      <c r="F42" s="33"/>
      <c r="G42" s="62"/>
      <c r="H42" s="33"/>
      <c r="I42" s="33"/>
      <c r="J42" s="33"/>
      <c r="K42" s="62"/>
      <c r="L42" s="33"/>
      <c r="M42" s="33"/>
      <c r="N42" s="33"/>
      <c r="O42" s="62"/>
      <c r="P42" s="33"/>
      <c r="Q42" s="33"/>
      <c r="R42" s="33"/>
      <c r="S42" s="62"/>
      <c r="T42" s="33"/>
      <c r="U42" s="33"/>
      <c r="V42" s="33"/>
      <c r="W42" s="33"/>
    </row>
    <row r="43" spans="1:23" ht="21" customHeight="1" x14ac:dyDescent="0.2">
      <c r="A43" s="128" t="s">
        <v>149</v>
      </c>
      <c r="B43" s="128" t="s">
        <v>4</v>
      </c>
      <c r="C43" s="46" t="s">
        <v>55</v>
      </c>
      <c r="D43" s="33"/>
      <c r="E43" s="33"/>
      <c r="F43" s="33"/>
      <c r="G43" s="62"/>
      <c r="H43" s="33"/>
      <c r="I43" s="33"/>
      <c r="J43" s="33"/>
      <c r="K43" s="62"/>
      <c r="L43" s="33"/>
      <c r="M43" s="33"/>
      <c r="N43" s="33"/>
      <c r="O43" s="62"/>
      <c r="P43" s="33"/>
      <c r="Q43" s="33"/>
      <c r="R43" s="33"/>
      <c r="S43" s="62"/>
      <c r="T43" s="33"/>
      <c r="U43" s="33"/>
      <c r="V43" s="33"/>
      <c r="W43" s="33"/>
    </row>
    <row r="44" spans="1:23" ht="12.75" x14ac:dyDescent="0.2">
      <c r="A44" s="224" t="s">
        <v>24</v>
      </c>
      <c r="B44" s="224"/>
      <c r="C44" s="57" t="s">
        <v>54</v>
      </c>
      <c r="D44" s="33">
        <f>SUM(D24,D26,D27,D29,D30,D31,D32,D34,D35,D36,D37,D38)</f>
        <v>0</v>
      </c>
      <c r="E44" s="33">
        <f t="shared" ref="E44:W44" si="18">SUM(E24,E26,E27,E29,E30,E31,E32,E34,E35,E36,E37,E38)</f>
        <v>0</v>
      </c>
      <c r="F44" s="33">
        <f t="shared" si="18"/>
        <v>0</v>
      </c>
      <c r="G44" s="33">
        <f t="shared" si="18"/>
        <v>0</v>
      </c>
      <c r="H44" s="33">
        <f t="shared" si="18"/>
        <v>0</v>
      </c>
      <c r="I44" s="33">
        <f t="shared" si="18"/>
        <v>0</v>
      </c>
      <c r="J44" s="33">
        <f t="shared" si="18"/>
        <v>0</v>
      </c>
      <c r="K44" s="33">
        <f t="shared" si="18"/>
        <v>0</v>
      </c>
      <c r="L44" s="33">
        <f t="shared" si="18"/>
        <v>0</v>
      </c>
      <c r="M44" s="33">
        <f t="shared" si="18"/>
        <v>0</v>
      </c>
      <c r="N44" s="33">
        <f t="shared" si="18"/>
        <v>0</v>
      </c>
      <c r="O44" s="33">
        <f t="shared" si="18"/>
        <v>0</v>
      </c>
      <c r="P44" s="33">
        <f t="shared" si="18"/>
        <v>0</v>
      </c>
      <c r="Q44" s="33">
        <f t="shared" si="18"/>
        <v>0</v>
      </c>
      <c r="R44" s="33">
        <f t="shared" si="18"/>
        <v>0</v>
      </c>
      <c r="S44" s="33">
        <f t="shared" si="18"/>
        <v>0</v>
      </c>
      <c r="T44" s="33">
        <f t="shared" si="18"/>
        <v>0</v>
      </c>
      <c r="U44" s="33">
        <f t="shared" si="18"/>
        <v>0</v>
      </c>
      <c r="V44" s="33">
        <f t="shared" si="18"/>
        <v>0</v>
      </c>
      <c r="W44" s="33">
        <f t="shared" si="18"/>
        <v>0</v>
      </c>
    </row>
    <row r="45" spans="1:23" ht="12.75" x14ac:dyDescent="0.2">
      <c r="A45" s="225"/>
      <c r="B45" s="226"/>
      <c r="C45" s="133" t="s">
        <v>55</v>
      </c>
      <c r="D45" s="34">
        <f>SUM(D25,D28,D33)</f>
        <v>0</v>
      </c>
      <c r="E45" s="34">
        <f t="shared" ref="E45:W45" si="19">SUM(E25,E28,E33)</f>
        <v>0</v>
      </c>
      <c r="F45" s="34">
        <f t="shared" si="19"/>
        <v>0</v>
      </c>
      <c r="G45" s="34">
        <f t="shared" si="19"/>
        <v>0</v>
      </c>
      <c r="H45" s="34">
        <f t="shared" si="19"/>
        <v>0</v>
      </c>
      <c r="I45" s="34">
        <f t="shared" si="19"/>
        <v>0</v>
      </c>
      <c r="J45" s="34">
        <f t="shared" si="19"/>
        <v>0</v>
      </c>
      <c r="K45" s="34">
        <f t="shared" si="19"/>
        <v>0</v>
      </c>
      <c r="L45" s="34">
        <f t="shared" si="19"/>
        <v>0</v>
      </c>
      <c r="M45" s="34">
        <f t="shared" si="19"/>
        <v>0</v>
      </c>
      <c r="N45" s="34">
        <f t="shared" si="19"/>
        <v>0</v>
      </c>
      <c r="O45" s="34">
        <f t="shared" si="19"/>
        <v>0</v>
      </c>
      <c r="P45" s="34">
        <f t="shared" si="19"/>
        <v>0</v>
      </c>
      <c r="Q45" s="34">
        <f t="shared" si="19"/>
        <v>0</v>
      </c>
      <c r="R45" s="34">
        <f>SUM(R25,R28,R33)</f>
        <v>0</v>
      </c>
      <c r="S45" s="34">
        <f t="shared" si="19"/>
        <v>0</v>
      </c>
      <c r="T45" s="34">
        <f t="shared" si="19"/>
        <v>0</v>
      </c>
      <c r="U45" s="34">
        <f t="shared" si="19"/>
        <v>0</v>
      </c>
      <c r="V45" s="34">
        <f t="shared" si="19"/>
        <v>0</v>
      </c>
      <c r="W45" s="33">
        <f t="shared" si="19"/>
        <v>0</v>
      </c>
    </row>
    <row r="46" spans="1:23" ht="12.75" customHeight="1" x14ac:dyDescent="0.2">
      <c r="A46" s="222" t="s">
        <v>151</v>
      </c>
      <c r="B46" s="222"/>
      <c r="C46" s="222"/>
      <c r="D46" s="222"/>
      <c r="E46" s="222"/>
      <c r="F46" s="222"/>
      <c r="G46" s="222"/>
      <c r="H46" s="222"/>
      <c r="I46" s="222"/>
      <c r="J46" s="222"/>
      <c r="K46" s="222"/>
      <c r="L46" s="222"/>
      <c r="M46" s="222"/>
      <c r="N46" s="222"/>
      <c r="O46" s="222"/>
      <c r="P46" s="222"/>
      <c r="Q46" s="222"/>
      <c r="R46" s="215" t="s">
        <v>25</v>
      </c>
      <c r="S46" s="215"/>
      <c r="T46" s="215"/>
      <c r="U46" s="215"/>
      <c r="V46" s="215"/>
      <c r="W46" s="114"/>
    </row>
    <row r="47" spans="1:23" ht="12.75" x14ac:dyDescent="0.2">
      <c r="A47" s="223"/>
      <c r="B47" s="223"/>
      <c r="C47" s="223"/>
      <c r="D47" s="223"/>
      <c r="E47" s="223"/>
      <c r="F47" s="223"/>
      <c r="G47" s="223"/>
      <c r="H47" s="223"/>
      <c r="I47" s="223"/>
      <c r="J47" s="223"/>
      <c r="K47" s="223"/>
      <c r="L47" s="223"/>
      <c r="M47" s="223"/>
      <c r="N47" s="223"/>
      <c r="O47" s="223"/>
      <c r="P47" s="223"/>
      <c r="Q47" s="223"/>
      <c r="R47" s="229" t="s">
        <v>3</v>
      </c>
      <c r="S47" s="229"/>
      <c r="T47" s="229"/>
      <c r="U47" s="229"/>
      <c r="V47" s="229"/>
      <c r="W47" s="114"/>
    </row>
    <row r="48" spans="1:23" ht="12.75" x14ac:dyDescent="0.2">
      <c r="A48" s="223"/>
      <c r="B48" s="223"/>
      <c r="C48" s="223"/>
      <c r="D48" s="223"/>
      <c r="E48" s="223"/>
      <c r="F48" s="223"/>
      <c r="G48" s="223"/>
      <c r="H48" s="223"/>
      <c r="I48" s="223"/>
      <c r="J48" s="223"/>
      <c r="K48" s="223"/>
      <c r="L48" s="223"/>
      <c r="M48" s="223"/>
      <c r="N48" s="223"/>
      <c r="O48" s="223"/>
      <c r="P48" s="223"/>
      <c r="Q48" s="223"/>
      <c r="R48" s="231" t="s">
        <v>2</v>
      </c>
      <c r="S48" s="231"/>
      <c r="T48" s="231"/>
      <c r="U48" s="231"/>
      <c r="V48" s="231"/>
      <c r="W48" s="114"/>
    </row>
    <row r="49" spans="1:23" ht="12.75" x14ac:dyDescent="0.2">
      <c r="A49" s="223"/>
      <c r="B49" s="223"/>
      <c r="C49" s="223"/>
      <c r="D49" s="223"/>
      <c r="E49" s="223"/>
      <c r="F49" s="223"/>
      <c r="G49" s="223"/>
      <c r="H49" s="223"/>
      <c r="I49" s="223"/>
      <c r="J49" s="223"/>
      <c r="K49" s="223"/>
      <c r="L49" s="223"/>
      <c r="M49" s="223"/>
      <c r="N49" s="223"/>
      <c r="O49" s="223"/>
      <c r="P49" s="223"/>
      <c r="Q49" s="223"/>
      <c r="R49" s="59"/>
      <c r="S49" s="59"/>
      <c r="T49" s="59"/>
      <c r="U49" s="59"/>
      <c r="V49" s="59"/>
      <c r="W49" s="114"/>
    </row>
    <row r="50" spans="1:23" ht="12.75" x14ac:dyDescent="0.2">
      <c r="A50" s="223"/>
      <c r="B50" s="223"/>
      <c r="C50" s="223"/>
      <c r="D50" s="223"/>
      <c r="E50" s="223"/>
      <c r="F50" s="223"/>
      <c r="G50" s="223"/>
      <c r="H50" s="223"/>
      <c r="I50" s="223"/>
      <c r="J50" s="223"/>
      <c r="K50" s="223"/>
      <c r="L50" s="223"/>
      <c r="M50" s="223"/>
      <c r="N50" s="223"/>
      <c r="O50" s="223"/>
      <c r="P50" s="223"/>
      <c r="Q50" s="223"/>
      <c r="R50" s="229"/>
      <c r="S50" s="229"/>
      <c r="T50" s="229"/>
      <c r="U50" s="229"/>
      <c r="V50" s="229"/>
      <c r="W50" s="114"/>
    </row>
    <row r="51" spans="1:23" x14ac:dyDescent="0.2">
      <c r="R51" s="230"/>
      <c r="S51" s="230"/>
      <c r="T51" s="230"/>
      <c r="U51" s="230"/>
      <c r="V51" s="230"/>
    </row>
  </sheetData>
  <mergeCells count="37">
    <mergeCell ref="R51:V51"/>
    <mergeCell ref="R47:V47"/>
    <mergeCell ref="R48:V48"/>
    <mergeCell ref="A3:W3"/>
    <mergeCell ref="A1:W2"/>
    <mergeCell ref="A12:B13"/>
    <mergeCell ref="A39:B39"/>
    <mergeCell ref="A27:A29"/>
    <mergeCell ref="B27:B28"/>
    <mergeCell ref="A35:A36"/>
    <mergeCell ref="A21:B22"/>
    <mergeCell ref="A18:B20"/>
    <mergeCell ref="A32:A34"/>
    <mergeCell ref="B32:B33"/>
    <mergeCell ref="A7:C8"/>
    <mergeCell ref="A9:C9"/>
    <mergeCell ref="A30:A31"/>
    <mergeCell ref="A46:Q50"/>
    <mergeCell ref="A40:A41"/>
    <mergeCell ref="A44:B45"/>
    <mergeCell ref="T7:W7"/>
    <mergeCell ref="D7:G7"/>
    <mergeCell ref="R46:V46"/>
    <mergeCell ref="A23:B23"/>
    <mergeCell ref="A16:B17"/>
    <mergeCell ref="A24:A26"/>
    <mergeCell ref="B24:B25"/>
    <mergeCell ref="P7:S7"/>
    <mergeCell ref="R50:V50"/>
    <mergeCell ref="A10:B11"/>
    <mergeCell ref="H7:K7"/>
    <mergeCell ref="L7:O7"/>
    <mergeCell ref="A4:V4"/>
    <mergeCell ref="A5:V5"/>
    <mergeCell ref="P6:R6"/>
    <mergeCell ref="T6:V6"/>
    <mergeCell ref="A14:B15"/>
  </mergeCells>
  <phoneticPr fontId="0" type="noConversion"/>
  <conditionalFormatting sqref="D19:W22">
    <cfRule type="cellIs" dxfId="11" priority="2" stopIfTrue="1" operator="equal">
      <formula>0</formula>
    </cfRule>
  </conditionalFormatting>
  <conditionalFormatting sqref="D39:W45">
    <cfRule type="cellIs" dxfId="10" priority="1" stopIfTrue="1" operator="equal">
      <formula>0</formula>
    </cfRule>
  </conditionalFormatting>
  <conditionalFormatting sqref="G10:G18 K10:K18 O10:O18 S10:W18">
    <cfRule type="cellIs" dxfId="9" priority="4" stopIfTrue="1" operator="equal">
      <formula>0</formula>
    </cfRule>
  </conditionalFormatting>
  <conditionalFormatting sqref="G24:G38 K24:K38 O24:O38 S24:W38">
    <cfRule type="cellIs" dxfId="8" priority="3" stopIfTrue="1" operator="equal">
      <formula>0</formula>
    </cfRule>
  </conditionalFormatting>
  <dataValidations count="3">
    <dataValidation type="custom" allowBlank="1" showInputMessage="1" showErrorMessage="1" errorTitle="Lỗi dữ liệu" error="Giá trúng thầu phải là số nguyên" sqref="R24:R38 F24:F38 J24:J38 N24:N38 F10:F18 J10:J18 N10:N18 R10:R18 V24:V38 V10:V18">
      <formula1>IF(ISNUMBER(F10), MOD(F10,1)=0,FALSE)</formula1>
    </dataValidation>
    <dataValidation type="custom" allowBlank="1" showInputMessage="1" showErrorMessage="1" errorTitle="Lỗi dữ liệu" error="Giá gói thầu phải là số nguyên" sqref="Q24:Q38 E24:E38 I24:I38 M24:M38 E10:E18 I10:I18 M10:M18 Q10:Q18 U24:U38 U10:U18">
      <formula1>IF(ISNUMBER(E10), MOD(E10,1)=0,FALSE)</formula1>
    </dataValidation>
    <dataValidation type="custom" allowBlank="1" showInputMessage="1" showErrorMessage="1" errorTitle="Lỗi dữ liệu" error="Số gói thầu phải là số nguyên" sqref="P24:P38 D24:D38 H24:H38 L24:L38 D10:D18 H10:H18 L10:L18 P10:P18 T24:T38 T10:T18">
      <formula1>IF(ISNUMBER(D10), MOD(D10,1)=0,FALSE)</formula1>
    </dataValidation>
  </dataValidations>
  <printOptions horizontalCentered="1" verticalCentered="1"/>
  <pageMargins left="0.7" right="0.2" top="0.25" bottom="0" header="0.25" footer="0"/>
  <pageSetup paperSize="9" scale="56" orientation="landscape" r:id="rId1"/>
  <ignoredErrors>
    <ignoredError sqref="G19 K19 O19 O39 K39 G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28"/>
  <sheetViews>
    <sheetView showGridLines="0" topLeftCell="A103" workbookViewId="0">
      <selection activeCell="A3" sqref="A3:V3"/>
    </sheetView>
  </sheetViews>
  <sheetFormatPr defaultRowHeight="12.75" x14ac:dyDescent="0.2"/>
  <cols>
    <col min="2" max="2" width="17.42578125" customWidth="1"/>
    <col min="13" max="13" width="11" customWidth="1"/>
  </cols>
  <sheetData>
    <row r="1" spans="1:18" ht="23.45" customHeight="1" x14ac:dyDescent="0.2">
      <c r="A1" s="23" t="s">
        <v>78</v>
      </c>
      <c r="B1" s="24"/>
      <c r="C1" s="24"/>
      <c r="D1" s="25"/>
      <c r="E1" s="24"/>
      <c r="F1" s="24"/>
      <c r="G1" s="24"/>
      <c r="H1" s="24"/>
      <c r="I1" s="24"/>
      <c r="J1" s="24"/>
      <c r="K1" s="24"/>
      <c r="L1" s="24"/>
      <c r="M1" s="24"/>
      <c r="N1" s="24"/>
      <c r="O1" s="24"/>
      <c r="P1" s="24"/>
      <c r="Q1" s="24"/>
      <c r="R1" s="24"/>
    </row>
    <row r="2" spans="1:18" x14ac:dyDescent="0.2">
      <c r="D2" s="13"/>
      <c r="F2" s="22" t="s">
        <v>61</v>
      </c>
    </row>
    <row r="3" spans="1:18" x14ac:dyDescent="0.2">
      <c r="D3" s="13"/>
      <c r="F3" s="21" t="s">
        <v>94</v>
      </c>
    </row>
    <row r="4" spans="1:18" x14ac:dyDescent="0.2">
      <c r="D4" s="13"/>
    </row>
    <row r="5" spans="1:18" x14ac:dyDescent="0.2">
      <c r="B5" s="13" t="s">
        <v>95</v>
      </c>
      <c r="D5" s="13"/>
    </row>
    <row r="6" spans="1:18" x14ac:dyDescent="0.2">
      <c r="B6" s="13" t="s">
        <v>63</v>
      </c>
      <c r="D6" s="13"/>
    </row>
    <row r="7" spans="1:18" x14ac:dyDescent="0.2">
      <c r="B7" s="13" t="s">
        <v>64</v>
      </c>
      <c r="D7" s="13"/>
    </row>
    <row r="8" spans="1:18" x14ac:dyDescent="0.2">
      <c r="B8" s="13" t="s">
        <v>73</v>
      </c>
      <c r="D8" s="13"/>
    </row>
    <row r="9" spans="1:18" x14ac:dyDescent="0.2">
      <c r="B9" s="13" t="s">
        <v>91</v>
      </c>
      <c r="D9" s="13"/>
    </row>
    <row r="10" spans="1:18" x14ac:dyDescent="0.2">
      <c r="D10" s="13"/>
    </row>
    <row r="11" spans="1:18" x14ac:dyDescent="0.2">
      <c r="D11" s="13"/>
    </row>
    <row r="12" spans="1:18" x14ac:dyDescent="0.2">
      <c r="D12" s="13"/>
    </row>
    <row r="13" spans="1:18" x14ac:dyDescent="0.2">
      <c r="D13" s="13"/>
    </row>
    <row r="14" spans="1:18" x14ac:dyDescent="0.2">
      <c r="D14" s="13"/>
    </row>
    <row r="15" spans="1:18" x14ac:dyDescent="0.2">
      <c r="D15" s="13"/>
    </row>
    <row r="16" spans="1:18" x14ac:dyDescent="0.2">
      <c r="D16" s="13"/>
    </row>
    <row r="17" spans="4:4" x14ac:dyDescent="0.2">
      <c r="D17" s="13"/>
    </row>
    <row r="18" spans="4:4" x14ac:dyDescent="0.2">
      <c r="D18" s="13"/>
    </row>
    <row r="19" spans="4:4" x14ac:dyDescent="0.2">
      <c r="D19" s="13"/>
    </row>
    <row r="20" spans="4:4" x14ac:dyDescent="0.2">
      <c r="D20" s="13"/>
    </row>
    <row r="21" spans="4:4" x14ac:dyDescent="0.2">
      <c r="D21" s="13"/>
    </row>
    <row r="22" spans="4:4" x14ac:dyDescent="0.2">
      <c r="D22" s="13"/>
    </row>
    <row r="23" spans="4:4" x14ac:dyDescent="0.2">
      <c r="D23" s="13"/>
    </row>
    <row r="24" spans="4:4" x14ac:dyDescent="0.2">
      <c r="D24" s="13"/>
    </row>
    <row r="25" spans="4:4" x14ac:dyDescent="0.2">
      <c r="D25" s="13"/>
    </row>
    <row r="26" spans="4:4" x14ac:dyDescent="0.2">
      <c r="D26" s="13"/>
    </row>
    <row r="27" spans="4:4" x14ac:dyDescent="0.2">
      <c r="D27" s="13"/>
    </row>
    <row r="28" spans="4:4" x14ac:dyDescent="0.2">
      <c r="D28" s="13"/>
    </row>
    <row r="29" spans="4:4" x14ac:dyDescent="0.2">
      <c r="D29" s="13"/>
    </row>
    <row r="30" spans="4:4" x14ac:dyDescent="0.2">
      <c r="D30" s="13"/>
    </row>
    <row r="31" spans="4:4" x14ac:dyDescent="0.2">
      <c r="D31" s="13"/>
    </row>
    <row r="32" spans="4:4" x14ac:dyDescent="0.2">
      <c r="D32" s="13"/>
    </row>
    <row r="33" spans="2:4" x14ac:dyDescent="0.2">
      <c r="D33" s="13"/>
    </row>
    <row r="34" spans="2:4" x14ac:dyDescent="0.2">
      <c r="D34" s="13"/>
    </row>
    <row r="35" spans="2:4" x14ac:dyDescent="0.2">
      <c r="D35" s="13"/>
    </row>
    <row r="36" spans="2:4" x14ac:dyDescent="0.2">
      <c r="D36" s="13"/>
    </row>
    <row r="37" spans="2:4" x14ac:dyDescent="0.2">
      <c r="D37" s="13"/>
    </row>
    <row r="38" spans="2:4" x14ac:dyDescent="0.2">
      <c r="D38" s="13"/>
    </row>
    <row r="39" spans="2:4" x14ac:dyDescent="0.2">
      <c r="B39" s="13" t="s">
        <v>65</v>
      </c>
      <c r="D39" s="13"/>
    </row>
    <row r="40" spans="2:4" x14ac:dyDescent="0.2">
      <c r="B40" t="s">
        <v>66</v>
      </c>
      <c r="D40" s="13"/>
    </row>
    <row r="41" spans="2:4" x14ac:dyDescent="0.2">
      <c r="D41" s="13"/>
    </row>
    <row r="42" spans="2:4" x14ac:dyDescent="0.2">
      <c r="D42" s="13"/>
    </row>
    <row r="43" spans="2:4" x14ac:dyDescent="0.2">
      <c r="D43" s="13"/>
    </row>
    <row r="44" spans="2:4" x14ac:dyDescent="0.2">
      <c r="D44" s="13"/>
    </row>
    <row r="45" spans="2:4" x14ac:dyDescent="0.2">
      <c r="D45" s="13"/>
    </row>
    <row r="46" spans="2:4" x14ac:dyDescent="0.2">
      <c r="D46" s="13"/>
    </row>
    <row r="47" spans="2:4" x14ac:dyDescent="0.2">
      <c r="D47" s="13"/>
    </row>
    <row r="48" spans="2:4" x14ac:dyDescent="0.2">
      <c r="D48" s="13"/>
    </row>
    <row r="49" spans="4:4" x14ac:dyDescent="0.2">
      <c r="D49" s="13"/>
    </row>
    <row r="50" spans="4:4" x14ac:dyDescent="0.2">
      <c r="D50" s="13"/>
    </row>
    <row r="51" spans="4:4" x14ac:dyDescent="0.2">
      <c r="D51" s="13"/>
    </row>
    <row r="52" spans="4:4" x14ac:dyDescent="0.2">
      <c r="D52" s="13"/>
    </row>
    <row r="53" spans="4:4" x14ac:dyDescent="0.2">
      <c r="D53" s="13"/>
    </row>
    <row r="54" spans="4:4" x14ac:dyDescent="0.2">
      <c r="D54" s="13"/>
    </row>
    <row r="55" spans="4:4" x14ac:dyDescent="0.2">
      <c r="D55" s="13"/>
    </row>
    <row r="56" spans="4:4" x14ac:dyDescent="0.2">
      <c r="D56" s="13"/>
    </row>
    <row r="57" spans="4:4" x14ac:dyDescent="0.2">
      <c r="D57" s="13"/>
    </row>
    <row r="58" spans="4:4" x14ac:dyDescent="0.2">
      <c r="D58" s="13"/>
    </row>
    <row r="59" spans="4:4" x14ac:dyDescent="0.2">
      <c r="D59" s="13"/>
    </row>
    <row r="60" spans="4:4" x14ac:dyDescent="0.2">
      <c r="D60" s="13"/>
    </row>
    <row r="61" spans="4:4" x14ac:dyDescent="0.2">
      <c r="D61" s="13"/>
    </row>
    <row r="62" spans="4:4" x14ac:dyDescent="0.2">
      <c r="D62" s="13"/>
    </row>
    <row r="63" spans="4:4" x14ac:dyDescent="0.2">
      <c r="D63" s="13"/>
    </row>
    <row r="64" spans="4:4" x14ac:dyDescent="0.2">
      <c r="D64" s="13"/>
    </row>
    <row r="65" spans="1:18" x14ac:dyDescent="0.2">
      <c r="D65" s="13"/>
    </row>
    <row r="66" spans="1:18" x14ac:dyDescent="0.2">
      <c r="D66" s="13"/>
    </row>
    <row r="67" spans="1:18" x14ac:dyDescent="0.2">
      <c r="D67" s="13"/>
    </row>
    <row r="68" spans="1:18" x14ac:dyDescent="0.2">
      <c r="D68" s="13"/>
    </row>
    <row r="69" spans="1:18" x14ac:dyDescent="0.2">
      <c r="D69" s="13"/>
    </row>
    <row r="70" spans="1:18" x14ac:dyDescent="0.2">
      <c r="D70" s="13"/>
    </row>
    <row r="71" spans="1:18" x14ac:dyDescent="0.2">
      <c r="B71" s="13" t="s">
        <v>83</v>
      </c>
      <c r="D71" s="13"/>
    </row>
    <row r="72" spans="1:18" x14ac:dyDescent="0.2">
      <c r="B72" s="13" t="s">
        <v>67</v>
      </c>
      <c r="D72" s="13"/>
    </row>
    <row r="73" spans="1:18" x14ac:dyDescent="0.2">
      <c r="B73" s="13" t="s">
        <v>68</v>
      </c>
      <c r="D73" s="13"/>
    </row>
    <row r="74" spans="1:18" ht="23.45" customHeight="1" x14ac:dyDescent="0.2">
      <c r="A74" s="23" t="s">
        <v>79</v>
      </c>
      <c r="B74" s="24"/>
      <c r="C74" s="24"/>
      <c r="D74" s="25"/>
      <c r="E74" s="24"/>
      <c r="F74" s="24"/>
      <c r="G74" s="24"/>
      <c r="H74" s="24"/>
      <c r="I74" s="24"/>
      <c r="J74" s="24"/>
      <c r="K74" s="24"/>
      <c r="L74" s="24"/>
      <c r="M74" s="24"/>
      <c r="N74" s="24"/>
      <c r="O74" s="24"/>
      <c r="P74" s="24"/>
      <c r="Q74" s="24"/>
      <c r="R74" s="24"/>
    </row>
    <row r="75" spans="1:18" ht="23.45" customHeight="1" x14ac:dyDescent="0.2">
      <c r="B75" s="13" t="s">
        <v>81</v>
      </c>
    </row>
    <row r="76" spans="1:18" x14ac:dyDescent="0.2">
      <c r="B76" s="13" t="s">
        <v>69</v>
      </c>
      <c r="D76" s="13"/>
    </row>
    <row r="77" spans="1:18" x14ac:dyDescent="0.2">
      <c r="B77" s="13" t="s">
        <v>70</v>
      </c>
      <c r="D77" s="13"/>
    </row>
    <row r="79" spans="1:18" x14ac:dyDescent="0.2">
      <c r="C79" s="22" t="s">
        <v>71</v>
      </c>
      <c r="D79" s="13"/>
    </row>
    <row r="81" spans="1:14" ht="36" customHeight="1" x14ac:dyDescent="0.2">
      <c r="A81" s="242" t="s">
        <v>62</v>
      </c>
      <c r="B81" s="243"/>
      <c r="C81" s="241" t="s">
        <v>8</v>
      </c>
      <c r="D81" s="241"/>
      <c r="E81" s="241"/>
      <c r="F81" s="238" t="s">
        <v>9</v>
      </c>
      <c r="G81" s="239"/>
      <c r="H81" s="239"/>
      <c r="I81" s="238" t="s">
        <v>10</v>
      </c>
      <c r="J81" s="239"/>
      <c r="K81" s="239"/>
      <c r="L81" s="238" t="s">
        <v>11</v>
      </c>
      <c r="M81" s="239"/>
      <c r="N81" s="240"/>
    </row>
    <row r="82" spans="1:14" ht="24" x14ac:dyDescent="0.2">
      <c r="A82" s="244"/>
      <c r="B82" s="245"/>
      <c r="C82" s="1" t="s">
        <v>13</v>
      </c>
      <c r="D82" s="1" t="s">
        <v>6</v>
      </c>
      <c r="E82" s="1" t="s">
        <v>7</v>
      </c>
      <c r="F82" s="1" t="s">
        <v>13</v>
      </c>
      <c r="G82" s="1" t="s">
        <v>6</v>
      </c>
      <c r="H82" s="1" t="s">
        <v>7</v>
      </c>
      <c r="I82" s="1" t="s">
        <v>13</v>
      </c>
      <c r="J82" s="1" t="s">
        <v>6</v>
      </c>
      <c r="K82" s="1" t="s">
        <v>7</v>
      </c>
      <c r="L82" s="1" t="s">
        <v>13</v>
      </c>
      <c r="M82" s="1" t="s">
        <v>6</v>
      </c>
      <c r="N82" s="1" t="s">
        <v>7</v>
      </c>
    </row>
    <row r="83" spans="1:14" x14ac:dyDescent="0.2">
      <c r="A83" s="237" t="s">
        <v>84</v>
      </c>
      <c r="B83" s="237"/>
      <c r="C83" s="19"/>
      <c r="D83" s="19" t="s">
        <v>82</v>
      </c>
      <c r="E83" s="19"/>
      <c r="F83" s="19"/>
      <c r="G83" s="19"/>
      <c r="H83" s="19"/>
      <c r="I83" s="19"/>
      <c r="J83" s="19"/>
      <c r="K83" s="19"/>
      <c r="L83" s="19"/>
      <c r="M83" s="19"/>
      <c r="N83" s="19"/>
    </row>
    <row r="84" spans="1:14" x14ac:dyDescent="0.2">
      <c r="A84" s="237" t="s">
        <v>85</v>
      </c>
      <c r="B84" s="237"/>
      <c r="C84" s="19"/>
      <c r="D84" s="19"/>
      <c r="E84" s="19"/>
      <c r="F84" s="19"/>
      <c r="G84" s="19"/>
      <c r="H84" s="19"/>
      <c r="I84" s="19"/>
      <c r="J84" s="19"/>
      <c r="K84" s="19"/>
      <c r="L84" s="19"/>
      <c r="M84" s="19"/>
      <c r="N84" s="19"/>
    </row>
    <row r="87" spans="1:14" x14ac:dyDescent="0.2">
      <c r="C87" s="22" t="s">
        <v>72</v>
      </c>
      <c r="D87" s="20"/>
    </row>
    <row r="90" spans="1:14" ht="38.25" x14ac:dyDescent="0.2">
      <c r="A90" s="237" t="s">
        <v>62</v>
      </c>
      <c r="B90" s="237"/>
      <c r="C90" s="10" t="s">
        <v>13</v>
      </c>
      <c r="D90" s="10" t="s">
        <v>6</v>
      </c>
      <c r="E90" s="10" t="s">
        <v>7</v>
      </c>
      <c r="F90" s="18"/>
      <c r="I90" s="13"/>
    </row>
    <row r="91" spans="1:14" x14ac:dyDescent="0.2">
      <c r="A91" s="237" t="s">
        <v>84</v>
      </c>
      <c r="B91" s="237"/>
      <c r="C91" s="19"/>
      <c r="D91" s="19"/>
      <c r="E91" s="19"/>
    </row>
    <row r="92" spans="1:14" x14ac:dyDescent="0.2">
      <c r="A92" s="237" t="s">
        <v>85</v>
      </c>
      <c r="B92" s="237"/>
      <c r="C92" s="19"/>
      <c r="D92" s="19" t="s">
        <v>82</v>
      </c>
      <c r="E92" s="19"/>
    </row>
    <row r="96" spans="1:14" x14ac:dyDescent="0.2">
      <c r="C96" s="22" t="s">
        <v>74</v>
      </c>
    </row>
    <row r="97" spans="1:18" x14ac:dyDescent="0.2">
      <c r="D97" s="13"/>
    </row>
    <row r="99" spans="1:18" x14ac:dyDescent="0.2">
      <c r="A99" s="247" t="s">
        <v>62</v>
      </c>
      <c r="B99" s="248"/>
      <c r="C99" s="224" t="s">
        <v>8</v>
      </c>
      <c r="D99" s="224"/>
      <c r="E99" s="224"/>
      <c r="F99" s="235" t="s">
        <v>9</v>
      </c>
      <c r="G99" s="236"/>
      <c r="H99" s="236"/>
      <c r="I99" s="235" t="s">
        <v>10</v>
      </c>
      <c r="J99" s="236"/>
      <c r="K99" s="236"/>
      <c r="L99" s="235" t="s">
        <v>11</v>
      </c>
      <c r="M99" s="236"/>
      <c r="N99" s="246"/>
    </row>
    <row r="100" spans="1:18" ht="51" x14ac:dyDescent="0.2">
      <c r="A100" s="249"/>
      <c r="B100" s="250"/>
      <c r="C100" s="14" t="s">
        <v>31</v>
      </c>
      <c r="D100" s="14" t="s">
        <v>32</v>
      </c>
      <c r="E100" s="14" t="s">
        <v>33</v>
      </c>
      <c r="F100" s="14" t="s">
        <v>35</v>
      </c>
      <c r="G100" s="14" t="s">
        <v>32</v>
      </c>
      <c r="H100" s="14" t="s">
        <v>36</v>
      </c>
      <c r="I100" s="14" t="s">
        <v>35</v>
      </c>
      <c r="J100" s="14" t="s">
        <v>50</v>
      </c>
      <c r="K100" s="14" t="s">
        <v>38</v>
      </c>
      <c r="L100" s="14" t="s">
        <v>39</v>
      </c>
      <c r="M100" s="14" t="s">
        <v>32</v>
      </c>
      <c r="N100" s="14" t="s">
        <v>40</v>
      </c>
    </row>
    <row r="101" spans="1:18" x14ac:dyDescent="0.2">
      <c r="A101" s="237" t="s">
        <v>84</v>
      </c>
      <c r="B101" s="237"/>
      <c r="C101" s="19"/>
      <c r="D101" s="19" t="s">
        <v>82</v>
      </c>
      <c r="E101" s="19"/>
      <c r="F101" s="19"/>
      <c r="G101" s="19"/>
      <c r="H101" s="19"/>
      <c r="I101" s="19"/>
      <c r="J101" s="19"/>
      <c r="K101" s="19"/>
      <c r="L101" s="19"/>
      <c r="M101" s="19"/>
      <c r="N101" s="19"/>
    </row>
    <row r="102" spans="1:18" x14ac:dyDescent="0.2">
      <c r="A102" s="237" t="s">
        <v>85</v>
      </c>
      <c r="B102" s="237"/>
      <c r="C102" s="19"/>
      <c r="D102" s="19"/>
      <c r="E102" s="19"/>
      <c r="F102" s="19"/>
      <c r="G102" s="19"/>
      <c r="H102" s="19"/>
      <c r="I102" s="19"/>
      <c r="J102" s="19"/>
      <c r="K102" s="19"/>
      <c r="L102" s="19"/>
      <c r="M102" s="19"/>
      <c r="N102" s="19"/>
    </row>
    <row r="104" spans="1:18" ht="23.45" customHeight="1" x14ac:dyDescent="0.2">
      <c r="A104" s="23" t="s">
        <v>80</v>
      </c>
      <c r="B104" s="24"/>
      <c r="C104" s="24"/>
      <c r="D104" s="25"/>
      <c r="E104" s="24"/>
      <c r="F104" s="24"/>
      <c r="G104" s="24"/>
      <c r="H104" s="24"/>
      <c r="I104" s="24"/>
      <c r="J104" s="24"/>
      <c r="K104" s="24"/>
      <c r="L104" s="24"/>
      <c r="M104" s="24"/>
      <c r="N104" s="24"/>
      <c r="O104" s="24"/>
      <c r="P104" s="24"/>
      <c r="Q104" s="24"/>
      <c r="R104" s="24"/>
    </row>
    <row r="105" spans="1:18" x14ac:dyDescent="0.2">
      <c r="B105" t="s">
        <v>93</v>
      </c>
    </row>
    <row r="106" spans="1:18" x14ac:dyDescent="0.2">
      <c r="B106" s="13" t="s">
        <v>96</v>
      </c>
    </row>
    <row r="107" spans="1:18" x14ac:dyDescent="0.2">
      <c r="B107" s="13" t="s">
        <v>97</v>
      </c>
    </row>
    <row r="108" spans="1:18" x14ac:dyDescent="0.2">
      <c r="B108" s="13" t="s">
        <v>75</v>
      </c>
    </row>
    <row r="109" spans="1:18" x14ac:dyDescent="0.2">
      <c r="B109" s="13"/>
    </row>
    <row r="110" spans="1:18" x14ac:dyDescent="0.2">
      <c r="B110" s="13"/>
    </row>
    <row r="111" spans="1:18" x14ac:dyDescent="0.2">
      <c r="B111" s="13"/>
    </row>
    <row r="112" spans="1:18" x14ac:dyDescent="0.2">
      <c r="B112" s="13"/>
    </row>
    <row r="113" spans="2:19" x14ac:dyDescent="0.2">
      <c r="B113" s="13"/>
    </row>
    <row r="114" spans="2:19" x14ac:dyDescent="0.2">
      <c r="B114" s="13"/>
    </row>
    <row r="115" spans="2:19" x14ac:dyDescent="0.2">
      <c r="B115" s="13"/>
    </row>
    <row r="116" spans="2:19" x14ac:dyDescent="0.2">
      <c r="B116" s="13"/>
    </row>
    <row r="117" spans="2:19" x14ac:dyDescent="0.2">
      <c r="B117" s="13"/>
    </row>
    <row r="118" spans="2:19" x14ac:dyDescent="0.2">
      <c r="B118" s="13"/>
    </row>
    <row r="119" spans="2:19" x14ac:dyDescent="0.2">
      <c r="B119" s="13"/>
    </row>
    <row r="120" spans="2:19" x14ac:dyDescent="0.2">
      <c r="B120" s="13"/>
    </row>
    <row r="121" spans="2:19" x14ac:dyDescent="0.2">
      <c r="B121" s="13"/>
    </row>
    <row r="122" spans="2:19" x14ac:dyDescent="0.2">
      <c r="B122" s="13"/>
    </row>
    <row r="123" spans="2:19" x14ac:dyDescent="0.2">
      <c r="B123" s="13"/>
    </row>
    <row r="124" spans="2:19" x14ac:dyDescent="0.2">
      <c r="B124" s="13"/>
    </row>
    <row r="125" spans="2:19" x14ac:dyDescent="0.2">
      <c r="B125" s="13" t="s">
        <v>76</v>
      </c>
    </row>
    <row r="126" spans="2:19" x14ac:dyDescent="0.2">
      <c r="B126" s="13" t="s">
        <v>77</v>
      </c>
    </row>
    <row r="127" spans="2:19" x14ac:dyDescent="0.2">
      <c r="B127" t="s">
        <v>92</v>
      </c>
    </row>
    <row r="128" spans="2:19" ht="55.5" customHeight="1" x14ac:dyDescent="0.2">
      <c r="B128" s="234" t="s">
        <v>98</v>
      </c>
      <c r="C128" s="234"/>
      <c r="D128" s="234"/>
      <c r="E128" s="234"/>
      <c r="F128" s="234"/>
      <c r="G128" s="234"/>
      <c r="H128" s="234"/>
      <c r="I128" s="234"/>
      <c r="J128" s="234"/>
      <c r="K128" s="234"/>
      <c r="L128" s="234"/>
      <c r="M128" s="234"/>
      <c r="N128" s="234"/>
      <c r="O128" s="234"/>
      <c r="P128" s="234"/>
      <c r="Q128" s="234"/>
      <c r="R128" s="234"/>
      <c r="S128" s="234"/>
    </row>
  </sheetData>
  <mergeCells count="18">
    <mergeCell ref="A90:B90"/>
    <mergeCell ref="A99:B100"/>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8"/>
  <sheetViews>
    <sheetView showGridLines="0" workbookViewId="0">
      <selection activeCell="A3" sqref="A3:V3"/>
    </sheetView>
  </sheetViews>
  <sheetFormatPr defaultRowHeight="12.75" x14ac:dyDescent="0.2"/>
  <sheetData>
    <row r="1" spans="1:18" ht="23.45" customHeight="1" x14ac:dyDescent="0.2">
      <c r="A1" s="23" t="s">
        <v>79</v>
      </c>
      <c r="B1" s="24"/>
      <c r="C1" s="24"/>
      <c r="D1" s="25"/>
      <c r="E1" s="24"/>
      <c r="F1" s="24"/>
      <c r="G1" s="24"/>
      <c r="H1" s="24"/>
      <c r="I1" s="24"/>
      <c r="J1" s="24"/>
      <c r="K1" s="24"/>
      <c r="L1" s="24"/>
      <c r="M1" s="24"/>
      <c r="N1" s="24"/>
      <c r="O1" s="24"/>
      <c r="P1" s="24"/>
      <c r="Q1" s="24"/>
      <c r="R1" s="24"/>
    </row>
    <row r="2" spans="1:18" x14ac:dyDescent="0.2">
      <c r="B2" s="13" t="s">
        <v>69</v>
      </c>
      <c r="D2" s="13"/>
    </row>
    <row r="3" spans="1:18" x14ac:dyDescent="0.2">
      <c r="B3" s="13" t="s">
        <v>70</v>
      </c>
      <c r="D3" s="13"/>
    </row>
    <row r="5" spans="1:18" x14ac:dyDescent="0.2">
      <c r="C5" s="22" t="s">
        <v>71</v>
      </c>
      <c r="D5" s="13"/>
    </row>
    <row r="7" spans="1:18" ht="36" customHeight="1" x14ac:dyDescent="0.2">
      <c r="A7" s="242" t="s">
        <v>62</v>
      </c>
      <c r="B7" s="243"/>
      <c r="C7" s="238" t="s">
        <v>8</v>
      </c>
      <c r="D7" s="239"/>
      <c r="E7" s="240"/>
      <c r="F7" s="238" t="s">
        <v>9</v>
      </c>
      <c r="G7" s="239"/>
      <c r="H7" s="240"/>
      <c r="I7" s="238" t="s">
        <v>10</v>
      </c>
      <c r="J7" s="239"/>
      <c r="K7" s="240"/>
      <c r="L7" s="238" t="s">
        <v>11</v>
      </c>
      <c r="M7" s="239"/>
      <c r="N7" s="240"/>
    </row>
    <row r="8" spans="1:18" ht="24" x14ac:dyDescent="0.2">
      <c r="A8" s="244"/>
      <c r="B8" s="245"/>
      <c r="C8" s="1" t="s">
        <v>13</v>
      </c>
      <c r="D8" s="1" t="s">
        <v>6</v>
      </c>
      <c r="E8" s="1" t="s">
        <v>7</v>
      </c>
      <c r="F8" s="1" t="s">
        <v>13</v>
      </c>
      <c r="G8" s="1" t="s">
        <v>6</v>
      </c>
      <c r="H8" s="1" t="s">
        <v>7</v>
      </c>
      <c r="I8" s="1" t="s">
        <v>13</v>
      </c>
      <c r="J8" s="1" t="s">
        <v>6</v>
      </c>
      <c r="K8" s="1" t="s">
        <v>7</v>
      </c>
      <c r="L8" s="1" t="s">
        <v>13</v>
      </c>
      <c r="M8" s="1" t="s">
        <v>6</v>
      </c>
      <c r="N8" s="1" t="s">
        <v>7</v>
      </c>
    </row>
    <row r="9" spans="1:18" x14ac:dyDescent="0.2">
      <c r="A9" s="237" t="s">
        <v>84</v>
      </c>
      <c r="B9" s="237"/>
      <c r="C9" s="19" t="str">
        <f>IF('Bieu 01'!D19&lt;&gt;'Bieu 01'!D43,"X","")</f>
        <v/>
      </c>
      <c r="D9" s="19" t="str">
        <f>IF('Bieu 01'!E19&lt;&gt;'Bieu 01'!E43,"X","")</f>
        <v/>
      </c>
      <c r="E9" s="19" t="str">
        <f>IF('Bieu 01'!F19&lt;&gt;'Bieu 01'!F43,"X","")</f>
        <v/>
      </c>
      <c r="F9" s="19" t="str">
        <f>IF('Bieu 01'!H19&lt;&gt;'Bieu 01'!H43,"X","")</f>
        <v/>
      </c>
      <c r="G9" s="19" t="str">
        <f>IF('Bieu 01'!I19&lt;&gt;'Bieu 01'!I43,"X","")</f>
        <v/>
      </c>
      <c r="H9" s="19" t="str">
        <f>IF('Bieu 01'!J19&lt;&gt;'Bieu 01'!J43,"X","")</f>
        <v/>
      </c>
      <c r="I9" s="19" t="str">
        <f>IF('Bieu 01'!L19&lt;&gt;'Bieu 01'!L43,"X","")</f>
        <v/>
      </c>
      <c r="J9" s="19" t="str">
        <f>IF('Bieu 01'!M19&lt;&gt;'Bieu 01'!M43,"X","")</f>
        <v/>
      </c>
      <c r="K9" s="19" t="str">
        <f>IF('Bieu 01'!N19&lt;&gt;'Bieu 01'!N43,"X","")</f>
        <v/>
      </c>
      <c r="L9" s="19" t="str">
        <f>IF('Bieu 01'!P19&lt;&gt;'Bieu 01'!P43,"X","")</f>
        <v/>
      </c>
      <c r="M9" s="19" t="str">
        <f>IF('Bieu 01'!Q19&lt;&gt;'Bieu 01'!Q43,"X","")</f>
        <v/>
      </c>
      <c r="N9" s="19" t="str">
        <f>IF('Bieu 01'!R19&lt;&gt;'Bieu 01'!R43,"X","")</f>
        <v/>
      </c>
    </row>
    <row r="10" spans="1:18" x14ac:dyDescent="0.2">
      <c r="A10" s="237" t="s">
        <v>85</v>
      </c>
      <c r="B10" s="237"/>
      <c r="C10" s="19" t="str">
        <f>IF('Bieu 01'!D20&lt;&gt;'Bieu 01'!D44,"X","")</f>
        <v/>
      </c>
      <c r="D10" s="19" t="str">
        <f>IF('Bieu 01'!E20&lt;&gt;'Bieu 01'!E44,"X","")</f>
        <v/>
      </c>
      <c r="E10" s="19" t="str">
        <f>IF('Bieu 01'!F20&lt;&gt;'Bieu 01'!F44,"X","")</f>
        <v/>
      </c>
      <c r="F10" s="19" t="str">
        <f>IF('Bieu 01'!H20&lt;&gt;'Bieu 01'!H44,"X","")</f>
        <v/>
      </c>
      <c r="G10" s="19" t="str">
        <f>IF('Bieu 01'!I20&lt;&gt;'Bieu 01'!I44,"X","")</f>
        <v/>
      </c>
      <c r="H10" s="19" t="str">
        <f>IF('Bieu 01'!J20&lt;&gt;'Bieu 01'!J44,"X","")</f>
        <v/>
      </c>
      <c r="I10" s="19" t="str">
        <f>IF('Bieu 01'!L20&lt;&gt;'Bieu 01'!L44,"X","")</f>
        <v/>
      </c>
      <c r="J10" s="19" t="str">
        <f>IF('Bieu 01'!M20&lt;&gt;'Bieu 01'!M44,"X","")</f>
        <v/>
      </c>
      <c r="K10" s="19" t="str">
        <f>IF('Bieu 01'!N20&lt;&gt;'Bieu 01'!N44,"X","")</f>
        <v/>
      </c>
      <c r="L10" s="19" t="str">
        <f>IF('Bieu 01'!P20&lt;&gt;'Bieu 01'!P44,"X","")</f>
        <v/>
      </c>
      <c r="M10" s="19" t="str">
        <f>IF('Bieu 01'!Q20&lt;&gt;'Bieu 01'!Q44,"X","")</f>
        <v/>
      </c>
      <c r="N10" s="19" t="str">
        <f>IF('Bieu 01'!R20&lt;&gt;'Bieu 01'!R44,"X","")</f>
        <v/>
      </c>
    </row>
    <row r="13" spans="1:18" x14ac:dyDescent="0.2">
      <c r="C13" s="22" t="s">
        <v>72</v>
      </c>
      <c r="D13" s="20"/>
    </row>
    <row r="16" spans="1:18" ht="38.25" x14ac:dyDescent="0.2">
      <c r="A16" s="237" t="s">
        <v>62</v>
      </c>
      <c r="B16" s="237"/>
      <c r="C16" s="10" t="s">
        <v>13</v>
      </c>
      <c r="D16" s="10" t="s">
        <v>6</v>
      </c>
      <c r="E16" s="10" t="s">
        <v>7</v>
      </c>
      <c r="F16" s="18"/>
      <c r="I16" s="13"/>
    </row>
    <row r="17" spans="1:14" x14ac:dyDescent="0.2">
      <c r="A17" s="237" t="s">
        <v>84</v>
      </c>
      <c r="B17" s="237"/>
      <c r="C17" s="19" t="str">
        <f>IF('Bieu 02A'!D18&lt;&gt;'Bieu 02A'!D43,"X","")</f>
        <v/>
      </c>
      <c r="D17" s="19" t="str">
        <f>IF('Bieu 02A'!E18&lt;&gt;'Bieu 02A'!E43,"X","")</f>
        <v/>
      </c>
      <c r="E17" s="19" t="str">
        <f>IF('Bieu 02A'!F18&lt;&gt;'Bieu 02A'!F43,"X","")</f>
        <v/>
      </c>
    </row>
    <row r="18" spans="1:14" x14ac:dyDescent="0.2">
      <c r="A18" s="237" t="s">
        <v>85</v>
      </c>
      <c r="B18" s="237"/>
      <c r="C18" s="19" t="str">
        <f>IF('Bieu 02A'!D19&lt;&gt;'Bieu 02A'!D44,"X","")</f>
        <v/>
      </c>
      <c r="D18" s="19" t="str">
        <f>IF('Bieu 02A'!E19&lt;&gt;'Bieu 02A'!E44,"X","")</f>
        <v/>
      </c>
      <c r="E18" s="19" t="str">
        <f>IF('Bieu 02A'!F19&lt;&gt;'Bieu 02A'!F44,"X","")</f>
        <v/>
      </c>
    </row>
    <row r="22" spans="1:14" x14ac:dyDescent="0.2">
      <c r="C22" s="22" t="s">
        <v>74</v>
      </c>
    </row>
    <row r="23" spans="1:14" x14ac:dyDescent="0.2">
      <c r="D23" s="13"/>
    </row>
    <row r="25" spans="1:14" x14ac:dyDescent="0.2">
      <c r="A25" s="247" t="s">
        <v>62</v>
      </c>
      <c r="B25" s="248"/>
      <c r="C25" s="224" t="s">
        <v>8</v>
      </c>
      <c r="D25" s="224"/>
      <c r="E25" s="224"/>
      <c r="F25" s="235" t="s">
        <v>9</v>
      </c>
      <c r="G25" s="236"/>
      <c r="H25" s="236"/>
      <c r="I25" s="235" t="s">
        <v>10</v>
      </c>
      <c r="J25" s="236"/>
      <c r="K25" s="236"/>
      <c r="L25" s="235" t="s">
        <v>11</v>
      </c>
      <c r="M25" s="236"/>
      <c r="N25" s="246"/>
    </row>
    <row r="26" spans="1:14" ht="51" x14ac:dyDescent="0.2">
      <c r="A26" s="249"/>
      <c r="B26" s="250"/>
      <c r="C26" s="14" t="s">
        <v>31</v>
      </c>
      <c r="D26" s="14" t="s">
        <v>32</v>
      </c>
      <c r="E26" s="14" t="s">
        <v>33</v>
      </c>
      <c r="F26" s="14" t="s">
        <v>35</v>
      </c>
      <c r="G26" s="14" t="s">
        <v>32</v>
      </c>
      <c r="H26" s="14" t="s">
        <v>36</v>
      </c>
      <c r="I26" s="14" t="s">
        <v>35</v>
      </c>
      <c r="J26" s="14" t="s">
        <v>50</v>
      </c>
      <c r="K26" s="14" t="s">
        <v>38</v>
      </c>
      <c r="L26" s="14" t="s">
        <v>39</v>
      </c>
      <c r="M26" s="14" t="s">
        <v>32</v>
      </c>
      <c r="N26" s="14" t="s">
        <v>40</v>
      </c>
    </row>
    <row r="27" spans="1:14" x14ac:dyDescent="0.2">
      <c r="A27" s="237" t="s">
        <v>84</v>
      </c>
      <c r="B27" s="237"/>
      <c r="C27" s="19" t="str">
        <f>IF('Bieu 03'!D21&lt;&gt;'Bieu 03'!D44,"X","")</f>
        <v/>
      </c>
      <c r="D27" s="19" t="str">
        <f>IF('Bieu 03'!E21&lt;&gt;'Bieu 03'!E44,"X","")</f>
        <v/>
      </c>
      <c r="E27" s="19" t="str">
        <f>IF('Bieu 03'!F21&lt;&gt;'Bieu 03'!F44,"X","")</f>
        <v/>
      </c>
      <c r="F27" s="19" t="str">
        <f>IF('Bieu 03'!H21&lt;&gt;'Bieu 03'!H44,"X","")</f>
        <v/>
      </c>
      <c r="G27" s="19" t="str">
        <f>IF('Bieu 03'!I21&lt;&gt;'Bieu 03'!I44,"X","")</f>
        <v/>
      </c>
      <c r="H27" s="19" t="str">
        <f>IF('Bieu 03'!J21&lt;&gt;'Bieu 03'!J44,"X","")</f>
        <v/>
      </c>
      <c r="I27" s="19" t="str">
        <f>IF('Bieu 03'!L21&lt;&gt;'Bieu 03'!L44,"X","")</f>
        <v/>
      </c>
      <c r="J27" s="19" t="str">
        <f>IF('Bieu 03'!M21&lt;&gt;'Bieu 03'!M44,"X","")</f>
        <v/>
      </c>
      <c r="K27" s="19" t="str">
        <f>IF('Bieu 03'!N21&lt;&gt;'Bieu 03'!N44,"X","")</f>
        <v/>
      </c>
      <c r="L27" s="19" t="str">
        <f>IF('Bieu 03'!P21&lt;&gt;'Bieu 03'!P44,"X","")</f>
        <v/>
      </c>
      <c r="M27" s="19" t="str">
        <f>IF('Bieu 03'!Q21&lt;&gt;'Bieu 03'!Q44,"X","")</f>
        <v/>
      </c>
      <c r="N27" s="19" t="str">
        <f>IF('Bieu 03'!R21&lt;&gt;'Bieu 03'!R44,"X","")</f>
        <v/>
      </c>
    </row>
    <row r="28" spans="1:14" x14ac:dyDescent="0.2">
      <c r="A28" s="237" t="s">
        <v>85</v>
      </c>
      <c r="B28" s="237"/>
      <c r="C28" s="19" t="str">
        <f>IF('Bieu 03'!D22&lt;&gt;'Bieu 03'!D45,"X","")</f>
        <v/>
      </c>
      <c r="D28" s="19" t="str">
        <f>IF('Bieu 03'!E22&lt;&gt;'Bieu 03'!E45,"X","")</f>
        <v/>
      </c>
      <c r="E28" s="19" t="str">
        <f>IF('Bieu 03'!F22&lt;&gt;'Bieu 03'!F45,"X","")</f>
        <v/>
      </c>
      <c r="F28" s="19" t="str">
        <f>IF('Bieu 03'!H22&lt;&gt;'Bieu 03'!H45,"X","")</f>
        <v/>
      </c>
      <c r="G28" s="19" t="str">
        <f>IF('Bieu 03'!I22&lt;&gt;'Bieu 03'!I45,"X","")</f>
        <v/>
      </c>
      <c r="H28" s="19" t="str">
        <f>IF('Bieu 03'!J22&lt;&gt;'Bieu 03'!J45,"X","")</f>
        <v/>
      </c>
      <c r="I28" s="19" t="str">
        <f>IF('Bieu 03'!L22&lt;&gt;'Bieu 03'!L45,"X","")</f>
        <v/>
      </c>
      <c r="J28" s="19" t="str">
        <f>IF('Bieu 03'!M22&lt;&gt;'Bieu 03'!M45,"X","")</f>
        <v/>
      </c>
      <c r="K28" s="19" t="str">
        <f>IF('Bieu 03'!N22&lt;&gt;'Bieu 03'!N45,"X","")</f>
        <v/>
      </c>
      <c r="L28" s="19" t="str">
        <f>IF('Bieu 03'!P22&lt;&gt;'Bieu 03'!P45,"X","")</f>
        <v/>
      </c>
      <c r="M28" s="19" t="str">
        <f>IF('Bieu 03'!Q22&lt;&gt;'Bieu 03'!Q45,"X","")</f>
        <v/>
      </c>
      <c r="N28" s="19" t="str">
        <f>IF('Bieu 03'!R22&lt;&gt;'Bieu 03'!R45,"X","")</f>
        <v/>
      </c>
    </row>
  </sheetData>
  <sheetProtection password="8474" sheet="1"/>
  <mergeCells count="17">
    <mergeCell ref="A27:B27"/>
    <mergeCell ref="A28:B28"/>
    <mergeCell ref="A10:B10"/>
    <mergeCell ref="A16:B16"/>
    <mergeCell ref="A17:B17"/>
    <mergeCell ref="A18:B18"/>
    <mergeCell ref="A25:B26"/>
    <mergeCell ref="L7:N7"/>
    <mergeCell ref="A9:B9"/>
    <mergeCell ref="F25:H25"/>
    <mergeCell ref="I25:K25"/>
    <mergeCell ref="L25:N25"/>
    <mergeCell ref="C25:E25"/>
    <mergeCell ref="A7:B8"/>
    <mergeCell ref="C7:E7"/>
    <mergeCell ref="F7:H7"/>
    <mergeCell ref="I7:K7"/>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topLeftCell="A4" zoomScaleNormal="100" workbookViewId="0">
      <selection activeCell="R12" sqref="R12"/>
    </sheetView>
  </sheetViews>
  <sheetFormatPr defaultRowHeight="12.75" x14ac:dyDescent="0.2"/>
  <cols>
    <col min="1" max="4" width="12" customWidth="1"/>
    <col min="5" max="5" width="11.85546875" customWidth="1"/>
    <col min="6" max="7" width="14.140625" customWidth="1"/>
    <col min="8" max="11" width="12" customWidth="1"/>
    <col min="12" max="12" width="13.85546875" customWidth="1"/>
  </cols>
  <sheetData>
    <row r="1" spans="1:23" ht="50.25" customHeight="1" x14ac:dyDescent="0.2">
      <c r="A1" s="232" t="s">
        <v>250</v>
      </c>
      <c r="B1" s="232"/>
      <c r="C1" s="232"/>
      <c r="D1" s="232"/>
      <c r="E1" s="232"/>
      <c r="F1" s="232"/>
      <c r="G1" s="232"/>
      <c r="H1" s="232"/>
      <c r="I1" s="232"/>
      <c r="J1" s="232"/>
      <c r="K1" s="232"/>
      <c r="L1" s="232"/>
      <c r="M1" s="116"/>
      <c r="N1" s="116"/>
      <c r="O1" s="116"/>
      <c r="P1" s="116"/>
      <c r="Q1" s="116"/>
      <c r="R1" s="116"/>
      <c r="S1" s="116"/>
      <c r="T1" s="116"/>
      <c r="U1" s="116"/>
      <c r="V1" s="116"/>
      <c r="W1" s="116"/>
    </row>
    <row r="2" spans="1:23" ht="20.25" customHeight="1" x14ac:dyDescent="0.2">
      <c r="A2" s="232" t="s">
        <v>241</v>
      </c>
      <c r="B2" s="232"/>
      <c r="C2" s="232"/>
      <c r="D2" s="232"/>
      <c r="E2" s="232"/>
      <c r="F2" s="232"/>
      <c r="G2" s="232"/>
      <c r="H2" s="232"/>
      <c r="I2" s="232"/>
      <c r="J2" s="232"/>
      <c r="K2" s="232"/>
      <c r="L2" s="232"/>
      <c r="M2" s="116"/>
      <c r="N2" s="116"/>
      <c r="O2" s="116"/>
      <c r="P2" s="116"/>
      <c r="Q2" s="116"/>
      <c r="R2" s="116"/>
      <c r="S2" s="116"/>
      <c r="T2" s="116"/>
      <c r="U2" s="116"/>
      <c r="V2" s="116"/>
      <c r="W2" s="116"/>
    </row>
    <row r="3" spans="1:23" ht="3.75" hidden="1" customHeight="1" x14ac:dyDescent="0.2">
      <c r="A3" s="252"/>
      <c r="B3" s="252"/>
      <c r="C3" s="252"/>
      <c r="D3" s="252"/>
      <c r="E3" s="252"/>
      <c r="F3" s="252"/>
      <c r="G3" s="252"/>
      <c r="H3" s="252"/>
      <c r="I3" s="252"/>
      <c r="J3" s="252"/>
      <c r="K3" s="252"/>
      <c r="L3" s="252"/>
    </row>
    <row r="4" spans="1:23" ht="16.5" x14ac:dyDescent="0.2">
      <c r="A4" s="252" t="s">
        <v>105</v>
      </c>
      <c r="B4" s="252"/>
      <c r="C4" s="252"/>
      <c r="D4" s="252"/>
      <c r="E4" s="252"/>
      <c r="F4" s="252"/>
      <c r="G4" s="252"/>
      <c r="H4" s="252"/>
      <c r="I4" s="252"/>
      <c r="J4" s="252"/>
      <c r="K4" s="252"/>
      <c r="L4" s="252"/>
    </row>
    <row r="5" spans="1:23" ht="18.75" x14ac:dyDescent="0.2">
      <c r="A5" s="256" t="s">
        <v>242</v>
      </c>
      <c r="B5" s="256"/>
      <c r="C5" s="256"/>
      <c r="D5" s="256"/>
      <c r="E5" s="256"/>
      <c r="F5" s="256"/>
      <c r="G5" s="256"/>
      <c r="H5" s="256"/>
      <c r="I5" s="256"/>
      <c r="J5" s="256"/>
      <c r="K5" s="256"/>
      <c r="L5" s="256"/>
    </row>
    <row r="6" spans="1:23" ht="36" customHeight="1" x14ac:dyDescent="0.2">
      <c r="A6" s="254" t="s">
        <v>106</v>
      </c>
      <c r="B6" s="254" t="s">
        <v>107</v>
      </c>
      <c r="C6" s="254" t="s">
        <v>108</v>
      </c>
      <c r="D6" s="254" t="s">
        <v>109</v>
      </c>
      <c r="E6" s="254" t="s">
        <v>215</v>
      </c>
      <c r="F6" s="254" t="s">
        <v>110</v>
      </c>
      <c r="G6" s="254" t="s">
        <v>111</v>
      </c>
      <c r="H6" s="254" t="s">
        <v>112</v>
      </c>
      <c r="I6" s="254" t="s">
        <v>113</v>
      </c>
      <c r="J6" s="254" t="s">
        <v>126</v>
      </c>
      <c r="K6" s="254" t="s">
        <v>127</v>
      </c>
      <c r="L6" s="254" t="s">
        <v>216</v>
      </c>
      <c r="M6" s="142"/>
      <c r="N6" s="142"/>
      <c r="O6" s="142"/>
      <c r="P6" s="142"/>
      <c r="Q6" s="142"/>
      <c r="R6" s="142"/>
      <c r="S6" s="142"/>
      <c r="T6" s="142"/>
      <c r="U6" s="142"/>
      <c r="V6" s="142"/>
      <c r="W6" s="142"/>
    </row>
    <row r="7" spans="1:23" ht="36" customHeight="1" x14ac:dyDescent="0.2">
      <c r="A7" s="254"/>
      <c r="B7" s="254"/>
      <c r="C7" s="254"/>
      <c r="D7" s="254"/>
      <c r="E7" s="254"/>
      <c r="F7" s="254"/>
      <c r="G7" s="254"/>
      <c r="H7" s="254"/>
      <c r="I7" s="254"/>
      <c r="J7" s="254"/>
      <c r="K7" s="254"/>
      <c r="L7" s="254"/>
      <c r="M7" s="142"/>
      <c r="N7" s="142"/>
      <c r="O7" s="142"/>
      <c r="P7" s="142"/>
      <c r="Q7" s="142"/>
      <c r="R7" s="142"/>
      <c r="S7" s="142"/>
      <c r="T7" s="142"/>
      <c r="U7" s="142"/>
      <c r="V7" s="142"/>
      <c r="W7" s="142"/>
    </row>
    <row r="8" spans="1:23" ht="46.5" customHeight="1" x14ac:dyDescent="0.2">
      <c r="A8" s="254"/>
      <c r="B8" s="254"/>
      <c r="C8" s="254"/>
      <c r="D8" s="254"/>
      <c r="E8" s="254"/>
      <c r="F8" s="254"/>
      <c r="G8" s="254"/>
      <c r="H8" s="254"/>
      <c r="I8" s="254"/>
      <c r="J8" s="254"/>
      <c r="K8" s="254"/>
      <c r="L8" s="254"/>
      <c r="M8" s="142"/>
      <c r="N8" s="142"/>
      <c r="O8" s="142"/>
      <c r="P8" s="142"/>
      <c r="Q8" s="142"/>
      <c r="R8" s="142"/>
      <c r="S8" s="142"/>
      <c r="T8" s="142"/>
      <c r="U8" s="142"/>
      <c r="V8" s="142"/>
      <c r="W8" s="142"/>
    </row>
    <row r="9" spans="1:23" ht="14.25" x14ac:dyDescent="0.2">
      <c r="A9" s="253" t="s">
        <v>114</v>
      </c>
      <c r="B9" s="253"/>
      <c r="C9" s="253"/>
      <c r="D9" s="253"/>
      <c r="E9" s="253"/>
      <c r="F9" s="253"/>
      <c r="G9" s="253"/>
      <c r="H9" s="253"/>
      <c r="I9" s="253"/>
      <c r="J9" s="253"/>
      <c r="K9" s="253"/>
      <c r="L9" s="253"/>
      <c r="M9" s="142"/>
      <c r="N9" s="142"/>
      <c r="O9" s="142"/>
      <c r="P9" s="142"/>
      <c r="Q9" s="142"/>
      <c r="R9" s="142"/>
      <c r="S9" s="142"/>
      <c r="T9" s="142"/>
      <c r="U9" s="142"/>
      <c r="V9" s="142"/>
      <c r="W9" s="142"/>
    </row>
    <row r="10" spans="1:23" ht="14.25" x14ac:dyDescent="0.2">
      <c r="A10" s="253" t="s">
        <v>221</v>
      </c>
      <c r="B10" s="253"/>
      <c r="C10" s="253"/>
      <c r="D10" s="253"/>
      <c r="E10" s="253"/>
      <c r="F10" s="253"/>
      <c r="G10" s="253"/>
      <c r="H10" s="253"/>
      <c r="I10" s="253"/>
      <c r="J10" s="253"/>
      <c r="K10" s="253"/>
      <c r="L10" s="253"/>
      <c r="M10" s="142"/>
      <c r="N10" s="142"/>
      <c r="O10" s="142"/>
      <c r="P10" s="142"/>
      <c r="Q10" s="142"/>
      <c r="R10" s="142"/>
      <c r="S10" s="142"/>
      <c r="T10" s="142"/>
      <c r="U10" s="142"/>
      <c r="V10" s="142"/>
      <c r="W10" s="142"/>
    </row>
    <row r="11" spans="1:23" ht="30" x14ac:dyDescent="0.2">
      <c r="A11" s="27" t="s">
        <v>115</v>
      </c>
      <c r="B11" s="28"/>
      <c r="C11" s="28"/>
      <c r="D11" s="28"/>
      <c r="E11" s="28"/>
      <c r="F11" s="28"/>
      <c r="G11" s="28"/>
      <c r="H11" s="28"/>
      <c r="I11" s="28"/>
      <c r="J11" s="28"/>
      <c r="K11" s="28"/>
      <c r="L11" s="28"/>
      <c r="M11" s="142"/>
      <c r="N11" s="142"/>
      <c r="O11" s="142"/>
      <c r="P11" s="142"/>
      <c r="Q11" s="142"/>
      <c r="R11" s="142"/>
      <c r="S11" s="142"/>
      <c r="T11" s="142"/>
      <c r="U11" s="142"/>
      <c r="V11" s="142"/>
      <c r="W11" s="142"/>
    </row>
    <row r="12" spans="1:23" ht="30" x14ac:dyDescent="0.2">
      <c r="A12" s="27" t="s">
        <v>116</v>
      </c>
      <c r="B12" s="28"/>
      <c r="C12" s="28"/>
      <c r="D12" s="28"/>
      <c r="E12" s="28"/>
      <c r="F12" s="28"/>
      <c r="G12" s="28"/>
      <c r="H12" s="28"/>
      <c r="I12" s="28"/>
      <c r="J12" s="28"/>
      <c r="K12" s="28"/>
      <c r="L12" s="28"/>
      <c r="M12" s="142"/>
      <c r="N12" s="142"/>
      <c r="O12" s="142"/>
      <c r="P12" s="142"/>
      <c r="Q12" s="142"/>
      <c r="R12" s="142"/>
      <c r="S12" s="142"/>
      <c r="T12" s="142"/>
      <c r="U12" s="142"/>
      <c r="V12" s="142"/>
      <c r="W12" s="142"/>
    </row>
    <row r="13" spans="1:23" ht="15" x14ac:dyDescent="0.2">
      <c r="A13" s="27" t="s">
        <v>117</v>
      </c>
      <c r="B13" s="28"/>
      <c r="C13" s="28"/>
      <c r="D13" s="28"/>
      <c r="E13" s="28"/>
      <c r="F13" s="28"/>
      <c r="G13" s="28"/>
      <c r="H13" s="28"/>
      <c r="I13" s="28"/>
      <c r="J13" s="28"/>
      <c r="K13" s="28"/>
      <c r="L13" s="28"/>
      <c r="M13" s="142"/>
      <c r="N13" s="142"/>
      <c r="O13" s="142"/>
      <c r="P13" s="142"/>
      <c r="Q13" s="142"/>
      <c r="R13" s="142"/>
      <c r="S13" s="142"/>
      <c r="T13" s="142"/>
      <c r="U13" s="142"/>
      <c r="V13" s="142"/>
      <c r="W13" s="142"/>
    </row>
    <row r="14" spans="1:23" ht="15" x14ac:dyDescent="0.2">
      <c r="A14" s="27" t="s">
        <v>16</v>
      </c>
      <c r="B14" s="28"/>
      <c r="C14" s="28"/>
      <c r="D14" s="28"/>
      <c r="E14" s="28"/>
      <c r="F14" s="28"/>
      <c r="G14" s="28"/>
      <c r="H14" s="28"/>
      <c r="I14" s="28"/>
      <c r="J14" s="28"/>
      <c r="K14" s="28"/>
      <c r="L14" s="28"/>
      <c r="M14" s="142"/>
      <c r="N14" s="142"/>
      <c r="O14" s="142"/>
      <c r="P14" s="142"/>
      <c r="Q14" s="142"/>
      <c r="R14" s="142"/>
      <c r="S14" s="142"/>
      <c r="T14" s="142"/>
      <c r="U14" s="142"/>
      <c r="V14" s="142"/>
      <c r="W14" s="142"/>
    </row>
    <row r="15" spans="1:23" ht="14.25" x14ac:dyDescent="0.2">
      <c r="A15" s="253" t="s">
        <v>118</v>
      </c>
      <c r="B15" s="253"/>
      <c r="C15" s="253"/>
      <c r="D15" s="253"/>
      <c r="E15" s="253"/>
      <c r="F15" s="253"/>
      <c r="G15" s="253"/>
      <c r="H15" s="253"/>
      <c r="I15" s="253"/>
      <c r="J15" s="253"/>
      <c r="K15" s="253"/>
      <c r="L15" s="253"/>
      <c r="M15" s="142"/>
      <c r="N15" s="142"/>
      <c r="O15" s="142"/>
      <c r="P15" s="142"/>
      <c r="Q15" s="142"/>
      <c r="R15" s="142"/>
      <c r="S15" s="142"/>
      <c r="T15" s="142"/>
      <c r="U15" s="142"/>
      <c r="V15" s="142"/>
      <c r="W15" s="142"/>
    </row>
    <row r="16" spans="1:23" ht="14.25" x14ac:dyDescent="0.2">
      <c r="A16" s="253" t="s">
        <v>221</v>
      </c>
      <c r="B16" s="253"/>
      <c r="C16" s="253"/>
      <c r="D16" s="253"/>
      <c r="E16" s="253"/>
      <c r="F16" s="253"/>
      <c r="G16" s="253"/>
      <c r="H16" s="253"/>
      <c r="I16" s="253"/>
      <c r="J16" s="253"/>
      <c r="K16" s="253"/>
      <c r="L16" s="253"/>
      <c r="M16" s="142"/>
      <c r="N16" s="142"/>
      <c r="O16" s="142"/>
      <c r="P16" s="142"/>
      <c r="Q16" s="142"/>
      <c r="R16" s="142"/>
      <c r="S16" s="142"/>
      <c r="T16" s="142"/>
      <c r="U16" s="142"/>
      <c r="V16" s="142"/>
      <c r="W16" s="142"/>
    </row>
    <row r="17" spans="1:23" ht="30" x14ac:dyDescent="0.2">
      <c r="A17" s="27" t="s">
        <v>115</v>
      </c>
      <c r="B17" s="28"/>
      <c r="C17" s="28"/>
      <c r="D17" s="28"/>
      <c r="E17" s="28"/>
      <c r="F17" s="28"/>
      <c r="G17" s="28"/>
      <c r="H17" s="28"/>
      <c r="I17" s="28"/>
      <c r="J17" s="28"/>
      <c r="K17" s="28"/>
      <c r="L17" s="28"/>
      <c r="M17" s="142"/>
      <c r="N17" s="142"/>
      <c r="O17" s="142"/>
      <c r="P17" s="142"/>
      <c r="Q17" s="142"/>
      <c r="R17" s="142"/>
      <c r="S17" s="142"/>
      <c r="T17" s="142"/>
      <c r="U17" s="142"/>
      <c r="V17" s="142"/>
      <c r="W17" s="142"/>
    </row>
    <row r="18" spans="1:23" ht="30" x14ac:dyDescent="0.2">
      <c r="A18" s="27" t="s">
        <v>116</v>
      </c>
      <c r="B18" s="28"/>
      <c r="C18" s="28"/>
      <c r="D18" s="28"/>
      <c r="E18" s="28"/>
      <c r="F18" s="28"/>
      <c r="G18" s="28"/>
      <c r="H18" s="28"/>
      <c r="I18" s="28"/>
      <c r="J18" s="28"/>
      <c r="K18" s="28"/>
      <c r="L18" s="28"/>
      <c r="M18" s="142"/>
      <c r="N18" s="142"/>
      <c r="O18" s="142"/>
      <c r="P18" s="142"/>
      <c r="Q18" s="142"/>
      <c r="R18" s="142"/>
      <c r="S18" s="142"/>
      <c r="T18" s="142"/>
      <c r="U18" s="142"/>
      <c r="V18" s="142"/>
      <c r="W18" s="142"/>
    </row>
    <row r="19" spans="1:23" ht="15" x14ac:dyDescent="0.2">
      <c r="A19" s="27" t="s">
        <v>117</v>
      </c>
      <c r="B19" s="28"/>
      <c r="C19" s="28"/>
      <c r="D19" s="28"/>
      <c r="E19" s="28"/>
      <c r="F19" s="28"/>
      <c r="G19" s="28"/>
      <c r="H19" s="28"/>
      <c r="I19" s="28"/>
      <c r="J19" s="28"/>
      <c r="K19" s="28"/>
      <c r="L19" s="28"/>
      <c r="M19" s="142"/>
      <c r="N19" s="142"/>
      <c r="O19" s="142"/>
      <c r="P19" s="142"/>
      <c r="Q19" s="142"/>
      <c r="R19" s="142"/>
      <c r="S19" s="142"/>
      <c r="T19" s="142"/>
      <c r="U19" s="142"/>
      <c r="V19" s="142"/>
      <c r="W19" s="142"/>
    </row>
    <row r="20" spans="1:23" ht="15" x14ac:dyDescent="0.2">
      <c r="A20" s="27" t="s">
        <v>24</v>
      </c>
      <c r="B20" s="28"/>
      <c r="C20" s="28"/>
      <c r="D20" s="28"/>
      <c r="E20" s="28"/>
      <c r="F20" s="28"/>
      <c r="G20" s="28"/>
      <c r="H20" s="28"/>
      <c r="I20" s="28"/>
      <c r="J20" s="28"/>
      <c r="K20" s="28"/>
      <c r="L20" s="28"/>
      <c r="M20" s="142"/>
      <c r="N20" s="142"/>
      <c r="O20" s="142"/>
      <c r="P20" s="142"/>
      <c r="Q20" s="142"/>
      <c r="R20" s="142"/>
      <c r="S20" s="142"/>
      <c r="T20" s="142"/>
      <c r="U20" s="142"/>
      <c r="V20" s="142"/>
      <c r="W20" s="142"/>
    </row>
    <row r="21" spans="1:23" ht="14.25" x14ac:dyDescent="0.2">
      <c r="A21" s="29" t="s">
        <v>119</v>
      </c>
      <c r="B21" s="28"/>
      <c r="C21" s="28"/>
      <c r="D21" s="28"/>
      <c r="E21" s="28"/>
      <c r="F21" s="28"/>
      <c r="G21" s="28"/>
      <c r="H21" s="28"/>
      <c r="I21" s="28"/>
      <c r="J21" s="28"/>
      <c r="K21" s="28"/>
      <c r="L21" s="28"/>
      <c r="M21" s="142"/>
      <c r="N21" s="142"/>
      <c r="O21" s="142"/>
      <c r="P21" s="142"/>
      <c r="Q21" s="142"/>
      <c r="R21" s="142"/>
      <c r="S21" s="142"/>
      <c r="T21" s="142"/>
      <c r="U21" s="142"/>
      <c r="V21" s="142"/>
      <c r="W21" s="142"/>
    </row>
    <row r="22" spans="1:23" ht="13.5" x14ac:dyDescent="0.25">
      <c r="A22" s="158" t="s">
        <v>152</v>
      </c>
      <c r="B22" s="142"/>
      <c r="C22" s="142"/>
      <c r="D22" s="142"/>
      <c r="E22" s="142"/>
      <c r="F22" s="142"/>
      <c r="G22" s="142"/>
      <c r="H22" s="142"/>
      <c r="I22" s="142"/>
      <c r="J22" s="142"/>
      <c r="K22" s="142"/>
      <c r="L22" s="142"/>
      <c r="M22" s="142"/>
      <c r="N22" s="142"/>
      <c r="O22" s="142"/>
      <c r="P22" s="142"/>
      <c r="Q22" s="142"/>
      <c r="R22" s="142"/>
      <c r="S22" s="142"/>
      <c r="T22" s="142"/>
      <c r="U22" s="142"/>
      <c r="V22" s="142"/>
      <c r="W22" s="142"/>
    </row>
    <row r="23" spans="1:23" x14ac:dyDescent="0.2">
      <c r="A23" s="142"/>
      <c r="B23" s="142"/>
      <c r="C23" s="142"/>
      <c r="D23" s="142"/>
      <c r="E23" s="142"/>
      <c r="F23" s="142"/>
      <c r="G23" s="142"/>
      <c r="H23" s="145" t="s">
        <v>120</v>
      </c>
      <c r="I23" s="142"/>
      <c r="J23" s="142"/>
      <c r="K23" s="142"/>
      <c r="L23" s="142"/>
      <c r="M23" s="142"/>
      <c r="N23" s="142"/>
      <c r="O23" s="142"/>
      <c r="P23" s="142"/>
      <c r="Q23" s="142"/>
      <c r="R23" s="142"/>
      <c r="S23" s="142"/>
      <c r="T23" s="142"/>
      <c r="U23" s="142"/>
      <c r="V23" s="142"/>
      <c r="W23" s="142"/>
    </row>
    <row r="24" spans="1:23" x14ac:dyDescent="0.2">
      <c r="A24" s="142"/>
      <c r="B24" s="142"/>
      <c r="C24" s="142"/>
      <c r="D24" s="142"/>
      <c r="E24" s="142"/>
      <c r="F24" s="142"/>
      <c r="G24" s="142"/>
      <c r="H24" s="255" t="s">
        <v>121</v>
      </c>
      <c r="I24" s="255"/>
      <c r="J24" s="255"/>
      <c r="K24" s="142"/>
      <c r="L24" s="142"/>
      <c r="M24" s="142"/>
      <c r="N24" s="142"/>
      <c r="O24" s="142"/>
      <c r="P24" s="142"/>
      <c r="Q24" s="142"/>
      <c r="R24" s="142"/>
      <c r="S24" s="142"/>
      <c r="T24" s="142"/>
      <c r="U24" s="142"/>
      <c r="V24" s="142"/>
      <c r="W24" s="142"/>
    </row>
    <row r="25" spans="1:23" x14ac:dyDescent="0.2">
      <c r="A25" s="142"/>
      <c r="B25" s="142"/>
      <c r="C25" s="142"/>
      <c r="D25" s="142"/>
      <c r="E25" s="142"/>
      <c r="F25" s="142"/>
      <c r="G25" s="142"/>
      <c r="H25" s="251" t="s">
        <v>122</v>
      </c>
      <c r="I25" s="251"/>
      <c r="J25" s="251"/>
      <c r="K25" s="251"/>
      <c r="L25" s="142"/>
      <c r="M25" s="142"/>
      <c r="N25" s="142"/>
      <c r="O25" s="142"/>
      <c r="P25" s="142"/>
      <c r="Q25" s="142"/>
      <c r="R25" s="142"/>
      <c r="S25" s="142"/>
      <c r="T25" s="142"/>
      <c r="U25" s="142"/>
      <c r="V25" s="142"/>
      <c r="W25" s="142"/>
    </row>
    <row r="26" spans="1:23" x14ac:dyDescent="0.2">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3" x14ac:dyDescent="0.2">
      <c r="A27" s="142"/>
      <c r="B27" s="142"/>
      <c r="C27" s="142"/>
      <c r="D27" s="142"/>
      <c r="E27" s="142"/>
      <c r="F27" s="142"/>
      <c r="G27" s="142"/>
      <c r="H27" s="142"/>
      <c r="I27" s="142"/>
      <c r="J27" s="142"/>
      <c r="K27" s="142"/>
      <c r="L27" s="142"/>
      <c r="M27" s="142"/>
      <c r="N27" s="142"/>
      <c r="O27" s="142"/>
      <c r="P27" s="142"/>
      <c r="Q27" s="142"/>
      <c r="R27" s="142"/>
      <c r="S27" s="142"/>
      <c r="T27" s="142"/>
      <c r="U27" s="142"/>
      <c r="V27" s="142"/>
      <c r="W27" s="142"/>
    </row>
    <row r="28" spans="1:23" ht="22.5" customHeight="1" x14ac:dyDescent="0.2">
      <c r="A28" s="142"/>
      <c r="B28" s="142"/>
      <c r="C28" s="142"/>
      <c r="D28" s="142"/>
      <c r="E28" s="142"/>
      <c r="F28" s="142"/>
      <c r="G28" s="142"/>
      <c r="H28" s="142"/>
      <c r="I28" s="142"/>
      <c r="J28" s="142"/>
      <c r="K28" s="142"/>
      <c r="L28" s="142"/>
      <c r="M28" s="142"/>
      <c r="N28" s="142"/>
      <c r="O28" s="142"/>
      <c r="P28" s="142"/>
      <c r="Q28" s="142"/>
      <c r="R28" s="142"/>
      <c r="S28" s="142"/>
      <c r="T28" s="142"/>
      <c r="U28" s="142"/>
      <c r="V28" s="142"/>
      <c r="W28" s="142"/>
    </row>
    <row r="29" spans="1:23" ht="18.75" customHeight="1" x14ac:dyDescent="0.2">
      <c r="A29" s="142"/>
      <c r="B29" s="142"/>
      <c r="C29" s="142"/>
      <c r="D29" s="142"/>
      <c r="E29" s="142"/>
      <c r="F29" s="142"/>
      <c r="G29" s="142"/>
      <c r="H29" s="142"/>
      <c r="I29" s="142"/>
      <c r="J29" s="142"/>
      <c r="K29" s="142"/>
      <c r="L29" s="142"/>
      <c r="M29" s="142"/>
      <c r="N29" s="142"/>
      <c r="O29" s="142"/>
      <c r="P29" s="142"/>
      <c r="Q29" s="142"/>
      <c r="R29" s="142"/>
      <c r="S29" s="142"/>
      <c r="T29" s="142"/>
      <c r="U29" s="142"/>
      <c r="V29" s="142"/>
      <c r="W29" s="142"/>
    </row>
    <row r="30" spans="1:23" ht="21" customHeight="1" x14ac:dyDescent="0.2">
      <c r="A30" s="142"/>
      <c r="B30" s="142"/>
      <c r="C30" s="142"/>
      <c r="D30" s="142"/>
      <c r="E30" s="142"/>
      <c r="F30" s="142"/>
      <c r="G30" s="142"/>
      <c r="H30" s="142"/>
      <c r="I30" s="142"/>
      <c r="J30" s="142"/>
      <c r="K30" s="142"/>
      <c r="L30" s="142"/>
      <c r="M30" s="142"/>
      <c r="N30" s="142"/>
      <c r="O30" s="142"/>
      <c r="P30" s="142"/>
      <c r="Q30" s="142"/>
      <c r="R30" s="142"/>
      <c r="S30" s="142"/>
      <c r="T30" s="142"/>
      <c r="U30" s="142"/>
      <c r="V30" s="142"/>
      <c r="W30" s="142"/>
    </row>
    <row r="31" spans="1:23" ht="18" customHeight="1" x14ac:dyDescent="0.2">
      <c r="A31" s="142"/>
      <c r="B31" s="142"/>
      <c r="C31" s="142"/>
      <c r="D31" s="142"/>
      <c r="E31" s="142"/>
      <c r="F31" s="142"/>
      <c r="G31" s="142"/>
      <c r="H31" s="142"/>
      <c r="I31" s="142"/>
      <c r="J31" s="142"/>
      <c r="K31" s="142"/>
      <c r="L31" s="142"/>
      <c r="M31" s="142"/>
      <c r="N31" s="142"/>
      <c r="O31" s="142"/>
      <c r="P31" s="142"/>
      <c r="Q31" s="142"/>
      <c r="R31" s="142"/>
      <c r="S31" s="142"/>
      <c r="T31" s="142"/>
      <c r="U31" s="142"/>
      <c r="V31" s="142"/>
      <c r="W31" s="142"/>
    </row>
    <row r="32" spans="1:23" ht="25.5" customHeight="1"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row>
    <row r="33" spans="1:23"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row>
    <row r="34" spans="1:23"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row>
    <row r="35" spans="1:23"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row>
    <row r="36" spans="1:23" x14ac:dyDescent="0.2">
      <c r="A36" s="142"/>
      <c r="B36" s="142"/>
      <c r="C36" s="142"/>
      <c r="D36" s="142"/>
      <c r="E36" s="142"/>
      <c r="F36" s="142"/>
      <c r="G36" s="142"/>
      <c r="H36" s="142"/>
      <c r="I36" s="142"/>
      <c r="J36" s="142"/>
      <c r="K36" s="142"/>
      <c r="L36" s="142"/>
      <c r="M36" s="142"/>
      <c r="N36" s="142"/>
      <c r="O36" s="142"/>
      <c r="P36" s="142"/>
      <c r="Q36" s="142"/>
      <c r="R36" s="142"/>
      <c r="S36" s="142"/>
      <c r="T36" s="142"/>
      <c r="U36" s="142"/>
      <c r="V36" s="142"/>
      <c r="W36" s="142"/>
    </row>
    <row r="37" spans="1:23" x14ac:dyDescent="0.2">
      <c r="A37" s="142"/>
      <c r="B37" s="142"/>
      <c r="C37" s="142"/>
      <c r="D37" s="142"/>
      <c r="E37" s="142"/>
      <c r="F37" s="142"/>
      <c r="G37" s="142"/>
      <c r="H37" s="142"/>
      <c r="I37" s="142"/>
      <c r="J37" s="142"/>
      <c r="K37" s="142"/>
      <c r="L37" s="142"/>
      <c r="M37" s="142"/>
      <c r="N37" s="142"/>
      <c r="O37" s="142"/>
      <c r="P37" s="142"/>
      <c r="Q37" s="142"/>
      <c r="R37" s="142"/>
      <c r="S37" s="142"/>
      <c r="T37" s="142"/>
      <c r="U37" s="142"/>
      <c r="V37" s="142"/>
      <c r="W37" s="142"/>
    </row>
    <row r="38" spans="1:23"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row>
    <row r="39" spans="1:23"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row>
    <row r="40" spans="1:23"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row>
    <row r="41" spans="1:23"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row>
    <row r="42" spans="1:23"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row>
    <row r="43" spans="1:23"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row>
    <row r="44" spans="1:23"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row>
  </sheetData>
  <mergeCells count="23">
    <mergeCell ref="A2:L2"/>
    <mergeCell ref="A4:L4"/>
    <mergeCell ref="A5:L5"/>
    <mergeCell ref="A6:A8"/>
    <mergeCell ref="B6:B8"/>
    <mergeCell ref="C6:C8"/>
    <mergeCell ref="E6:E8"/>
    <mergeCell ref="A1:L1"/>
    <mergeCell ref="H25:K25"/>
    <mergeCell ref="A3:L3"/>
    <mergeCell ref="L6:L8"/>
    <mergeCell ref="A9:L9"/>
    <mergeCell ref="A10:L10"/>
    <mergeCell ref="A15:L15"/>
    <mergeCell ref="H6:H8"/>
    <mergeCell ref="I6:I8"/>
    <mergeCell ref="J6:J8"/>
    <mergeCell ref="K6:K8"/>
    <mergeCell ref="A16:L16"/>
    <mergeCell ref="H24:J24"/>
    <mergeCell ref="F6:F8"/>
    <mergeCell ref="G6:G8"/>
    <mergeCell ref="D6:D8"/>
  </mergeCell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tabSelected="1" topLeftCell="D4" zoomScaleNormal="100" workbookViewId="0">
      <selection activeCell="S11" sqref="S11"/>
    </sheetView>
  </sheetViews>
  <sheetFormatPr defaultRowHeight="12.75" x14ac:dyDescent="0.2"/>
  <cols>
    <col min="1" max="1" width="12" customWidth="1"/>
    <col min="2" max="2" width="17.7109375" customWidth="1"/>
    <col min="3" max="3" width="12" customWidth="1"/>
    <col min="4" max="4" width="15.42578125" customWidth="1"/>
    <col min="5" max="5" width="16.140625" customWidth="1"/>
    <col min="6" max="6" width="18.85546875" customWidth="1"/>
    <col min="7" max="7" width="14" customWidth="1"/>
    <col min="8" max="12" width="12" customWidth="1"/>
  </cols>
  <sheetData>
    <row r="1" spans="1:23" ht="35.25" customHeight="1" x14ac:dyDescent="0.2">
      <c r="A1" s="232" t="s">
        <v>249</v>
      </c>
      <c r="B1" s="232"/>
      <c r="C1" s="232"/>
      <c r="D1" s="232"/>
      <c r="E1" s="232"/>
      <c r="F1" s="232"/>
      <c r="G1" s="232"/>
      <c r="H1" s="232"/>
      <c r="I1" s="232"/>
      <c r="J1" s="232"/>
      <c r="K1" s="232"/>
      <c r="L1" s="232"/>
    </row>
    <row r="2" spans="1:23" ht="22.5" customHeight="1" x14ac:dyDescent="0.2">
      <c r="A2" s="252" t="s">
        <v>206</v>
      </c>
      <c r="B2" s="252"/>
      <c r="C2" s="252"/>
      <c r="D2" s="252"/>
      <c r="E2" s="252"/>
      <c r="F2" s="252"/>
      <c r="G2" s="252"/>
      <c r="H2" s="252"/>
      <c r="I2" s="252"/>
      <c r="J2" s="252"/>
      <c r="K2" s="252"/>
      <c r="L2" s="252"/>
    </row>
    <row r="3" spans="1:23" ht="48.75" customHeight="1" x14ac:dyDescent="0.2">
      <c r="A3" s="259" t="s">
        <v>153</v>
      </c>
      <c r="B3" s="259"/>
      <c r="C3" s="260"/>
      <c r="D3" s="260"/>
      <c r="E3" s="260"/>
      <c r="F3" s="260"/>
      <c r="G3" s="260"/>
      <c r="H3" s="260"/>
      <c r="I3" s="260"/>
      <c r="J3" s="260"/>
      <c r="K3" s="260"/>
      <c r="L3" s="260"/>
    </row>
    <row r="4" spans="1:23" ht="18.75" x14ac:dyDescent="0.2">
      <c r="A4" s="256" t="s">
        <v>242</v>
      </c>
      <c r="B4" s="256"/>
      <c r="C4" s="256"/>
      <c r="D4" s="256"/>
      <c r="E4" s="256"/>
      <c r="F4" s="256"/>
      <c r="G4" s="256"/>
      <c r="H4" s="256"/>
      <c r="I4" s="256"/>
      <c r="J4" s="256"/>
      <c r="K4" s="256"/>
      <c r="L4" s="256"/>
    </row>
    <row r="5" spans="1:23" ht="37.5" customHeight="1" x14ac:dyDescent="0.2">
      <c r="A5" s="254" t="s">
        <v>106</v>
      </c>
      <c r="B5" s="261" t="s">
        <v>123</v>
      </c>
      <c r="C5" s="254" t="s">
        <v>107</v>
      </c>
      <c r="D5" s="254" t="s">
        <v>154</v>
      </c>
      <c r="E5" s="254" t="s">
        <v>124</v>
      </c>
      <c r="F5" s="254" t="s">
        <v>125</v>
      </c>
      <c r="G5" s="254" t="s">
        <v>110</v>
      </c>
      <c r="H5" s="254" t="s">
        <v>111</v>
      </c>
      <c r="I5" s="254" t="s">
        <v>112</v>
      </c>
      <c r="J5" s="254" t="s">
        <v>113</v>
      </c>
      <c r="K5" s="254" t="s">
        <v>126</v>
      </c>
      <c r="L5" s="254" t="s">
        <v>127</v>
      </c>
    </row>
    <row r="6" spans="1:23" ht="37.5" customHeight="1" x14ac:dyDescent="0.2">
      <c r="A6" s="254"/>
      <c r="B6" s="261"/>
      <c r="C6" s="254"/>
      <c r="D6" s="254"/>
      <c r="E6" s="254"/>
      <c r="F6" s="254"/>
      <c r="G6" s="254"/>
      <c r="H6" s="254"/>
      <c r="I6" s="254"/>
      <c r="J6" s="254"/>
      <c r="K6" s="254"/>
      <c r="L6" s="254"/>
      <c r="M6" s="142"/>
      <c r="N6" s="142"/>
      <c r="O6" s="142"/>
      <c r="P6" s="142"/>
      <c r="Q6" s="142"/>
      <c r="R6" s="142"/>
      <c r="S6" s="142"/>
      <c r="T6" s="142"/>
      <c r="U6" s="142"/>
      <c r="V6" s="142"/>
      <c r="W6" s="142"/>
    </row>
    <row r="7" spans="1:23" ht="37.5" customHeight="1" x14ac:dyDescent="0.2">
      <c r="A7" s="254"/>
      <c r="B7" s="261"/>
      <c r="C7" s="254"/>
      <c r="D7" s="254"/>
      <c r="E7" s="254"/>
      <c r="F7" s="254"/>
      <c r="G7" s="254"/>
      <c r="H7" s="254"/>
      <c r="I7" s="254"/>
      <c r="J7" s="254"/>
      <c r="K7" s="254"/>
      <c r="L7" s="254"/>
      <c r="M7" s="142"/>
      <c r="N7" s="142"/>
      <c r="O7" s="142"/>
      <c r="P7" s="142"/>
      <c r="Q7" s="142"/>
      <c r="R7" s="142"/>
      <c r="S7" s="142"/>
      <c r="T7" s="142"/>
      <c r="U7" s="142"/>
      <c r="V7" s="142"/>
      <c r="W7" s="142"/>
    </row>
    <row r="8" spans="1:23" ht="14.25" x14ac:dyDescent="0.2">
      <c r="A8" s="253" t="s">
        <v>128</v>
      </c>
      <c r="B8" s="253"/>
      <c r="C8" s="253"/>
      <c r="D8" s="253"/>
      <c r="E8" s="253"/>
      <c r="F8" s="253"/>
      <c r="G8" s="253"/>
      <c r="H8" s="253"/>
      <c r="I8" s="253"/>
      <c r="J8" s="253"/>
      <c r="K8" s="253"/>
      <c r="L8" s="253"/>
      <c r="M8" s="142"/>
      <c r="N8" s="142"/>
      <c r="O8" s="142"/>
      <c r="P8" s="142"/>
      <c r="Q8" s="142"/>
      <c r="R8" s="142"/>
      <c r="S8" s="142"/>
      <c r="T8" s="142"/>
      <c r="U8" s="142"/>
      <c r="V8" s="142"/>
      <c r="W8" s="142"/>
    </row>
    <row r="9" spans="1:23" ht="14.25" x14ac:dyDescent="0.2">
      <c r="A9" s="253" t="s">
        <v>129</v>
      </c>
      <c r="B9" s="253"/>
      <c r="C9" s="253"/>
      <c r="D9" s="253"/>
      <c r="E9" s="253"/>
      <c r="F9" s="253"/>
      <c r="G9" s="253"/>
      <c r="H9" s="253"/>
      <c r="I9" s="253"/>
      <c r="J9" s="253"/>
      <c r="K9" s="253"/>
      <c r="L9" s="253"/>
      <c r="M9" s="142"/>
      <c r="N9" s="142"/>
      <c r="O9" s="142"/>
      <c r="P9" s="142"/>
      <c r="Q9" s="142"/>
      <c r="R9" s="142"/>
      <c r="S9" s="142"/>
      <c r="T9" s="142"/>
      <c r="U9" s="142"/>
      <c r="V9" s="142"/>
      <c r="W9" s="142"/>
    </row>
    <row r="10" spans="1:23" ht="30" x14ac:dyDescent="0.2">
      <c r="A10" s="27" t="s">
        <v>115</v>
      </c>
      <c r="B10" s="27"/>
      <c r="C10" s="28"/>
      <c r="D10" s="28"/>
      <c r="E10" s="28"/>
      <c r="F10" s="28"/>
      <c r="G10" s="28"/>
      <c r="H10" s="28"/>
      <c r="I10" s="28"/>
      <c r="J10" s="28"/>
      <c r="K10" s="28"/>
      <c r="L10" s="28"/>
      <c r="M10" s="142"/>
      <c r="N10" s="142"/>
      <c r="O10" s="142"/>
      <c r="P10" s="142"/>
      <c r="Q10" s="142"/>
      <c r="R10" s="142"/>
      <c r="S10" s="142"/>
      <c r="T10" s="142"/>
      <c r="U10" s="142"/>
      <c r="V10" s="142"/>
      <c r="W10" s="142"/>
    </row>
    <row r="11" spans="1:23" ht="30" x14ac:dyDescent="0.2">
      <c r="A11" s="27" t="s">
        <v>116</v>
      </c>
      <c r="B11" s="27"/>
      <c r="C11" s="28"/>
      <c r="D11" s="28"/>
      <c r="E11" s="28"/>
      <c r="F11" s="28"/>
      <c r="G11" s="28"/>
      <c r="H11" s="28"/>
      <c r="I11" s="28"/>
      <c r="J11" s="28"/>
      <c r="K11" s="28"/>
      <c r="L11" s="28"/>
      <c r="M11" s="142"/>
      <c r="N11" s="142"/>
      <c r="O11" s="142"/>
      <c r="P11" s="142"/>
      <c r="Q11" s="142"/>
      <c r="R11" s="142"/>
      <c r="S11" s="142"/>
      <c r="T11" s="142"/>
      <c r="U11" s="142"/>
      <c r="V11" s="142"/>
      <c r="W11" s="142"/>
    </row>
    <row r="12" spans="1:23" ht="15" x14ac:dyDescent="0.2">
      <c r="A12" s="27" t="s">
        <v>117</v>
      </c>
      <c r="B12" s="27"/>
      <c r="C12" s="28"/>
      <c r="D12" s="28"/>
      <c r="E12" s="28"/>
      <c r="F12" s="28"/>
      <c r="G12" s="28"/>
      <c r="H12" s="28"/>
      <c r="I12" s="28"/>
      <c r="J12" s="28"/>
      <c r="K12" s="28"/>
      <c r="L12" s="28"/>
      <c r="M12" s="142"/>
      <c r="N12" s="142"/>
      <c r="O12" s="142"/>
      <c r="P12" s="142"/>
      <c r="Q12" s="142"/>
      <c r="R12" s="142"/>
      <c r="S12" s="142"/>
      <c r="T12" s="142"/>
      <c r="U12" s="142"/>
      <c r="V12" s="142"/>
      <c r="W12" s="142"/>
    </row>
    <row r="13" spans="1:23" ht="14.25" x14ac:dyDescent="0.2">
      <c r="A13" s="253" t="s">
        <v>130</v>
      </c>
      <c r="B13" s="253"/>
      <c r="C13" s="253"/>
      <c r="D13" s="253"/>
      <c r="E13" s="253"/>
      <c r="F13" s="253"/>
      <c r="G13" s="253"/>
      <c r="H13" s="253"/>
      <c r="I13" s="253"/>
      <c r="J13" s="253"/>
      <c r="K13" s="253"/>
      <c r="L13" s="253"/>
      <c r="M13" s="142"/>
      <c r="N13" s="142"/>
      <c r="O13" s="142"/>
      <c r="P13" s="142"/>
      <c r="Q13" s="142"/>
      <c r="R13" s="142"/>
      <c r="S13" s="142"/>
      <c r="T13" s="142"/>
      <c r="U13" s="142"/>
      <c r="V13" s="142"/>
      <c r="W13" s="142"/>
    </row>
    <row r="14" spans="1:23" ht="30" x14ac:dyDescent="0.2">
      <c r="A14" s="27" t="s">
        <v>115</v>
      </c>
      <c r="B14" s="27"/>
      <c r="C14" s="28"/>
      <c r="D14" s="28"/>
      <c r="E14" s="28"/>
      <c r="F14" s="28"/>
      <c r="G14" s="28"/>
      <c r="H14" s="28"/>
      <c r="I14" s="28"/>
      <c r="J14" s="28"/>
      <c r="K14" s="28"/>
      <c r="L14" s="28"/>
      <c r="M14" s="142"/>
      <c r="N14" s="142"/>
      <c r="O14" s="142"/>
      <c r="P14" s="142"/>
      <c r="Q14" s="142"/>
      <c r="R14" s="142"/>
      <c r="S14" s="142"/>
      <c r="T14" s="142"/>
      <c r="U14" s="142"/>
      <c r="V14" s="142"/>
      <c r="W14" s="142"/>
    </row>
    <row r="15" spans="1:23" ht="15" x14ac:dyDescent="0.2">
      <c r="A15" s="27" t="s">
        <v>117</v>
      </c>
      <c r="B15" s="27"/>
      <c r="C15" s="28"/>
      <c r="D15" s="28"/>
      <c r="E15" s="28"/>
      <c r="F15" s="28"/>
      <c r="G15" s="28"/>
      <c r="H15" s="28"/>
      <c r="I15" s="28"/>
      <c r="J15" s="28"/>
      <c r="K15" s="28"/>
      <c r="L15" s="28"/>
      <c r="M15" s="142"/>
      <c r="N15" s="142"/>
      <c r="O15" s="142"/>
      <c r="P15" s="142"/>
      <c r="Q15" s="142"/>
      <c r="R15" s="142"/>
      <c r="S15" s="142"/>
      <c r="T15" s="142"/>
      <c r="U15" s="142"/>
      <c r="V15" s="142"/>
      <c r="W15" s="142"/>
    </row>
    <row r="16" spans="1:23" ht="28.5" x14ac:dyDescent="0.2">
      <c r="A16" s="30" t="s">
        <v>16</v>
      </c>
      <c r="B16" s="27"/>
      <c r="C16" s="28"/>
      <c r="D16" s="28"/>
      <c r="E16" s="28"/>
      <c r="F16" s="28"/>
      <c r="G16" s="28"/>
      <c r="H16" s="28"/>
      <c r="I16" s="28"/>
      <c r="J16" s="28"/>
      <c r="K16" s="28"/>
      <c r="L16" s="28"/>
      <c r="M16" s="142"/>
      <c r="N16" s="142"/>
      <c r="O16" s="142"/>
      <c r="P16" s="142"/>
      <c r="Q16" s="142"/>
      <c r="R16" s="142"/>
      <c r="S16" s="142"/>
      <c r="T16" s="142"/>
      <c r="U16" s="142"/>
      <c r="V16" s="142"/>
      <c r="W16" s="142"/>
    </row>
    <row r="17" spans="1:23" ht="14.25" x14ac:dyDescent="0.2">
      <c r="A17" s="253" t="s">
        <v>131</v>
      </c>
      <c r="B17" s="253"/>
      <c r="C17" s="253"/>
      <c r="D17" s="253"/>
      <c r="E17" s="253"/>
      <c r="F17" s="253"/>
      <c r="G17" s="253"/>
      <c r="H17" s="253"/>
      <c r="I17" s="253"/>
      <c r="J17" s="253"/>
      <c r="K17" s="253"/>
      <c r="L17" s="253"/>
      <c r="M17" s="142"/>
      <c r="N17" s="142"/>
      <c r="O17" s="142"/>
      <c r="P17" s="142"/>
      <c r="Q17" s="142"/>
      <c r="R17" s="142"/>
      <c r="S17" s="142"/>
      <c r="T17" s="142"/>
      <c r="U17" s="142"/>
      <c r="V17" s="142"/>
      <c r="W17" s="142"/>
    </row>
    <row r="18" spans="1:23" ht="14.25" x14ac:dyDescent="0.2">
      <c r="A18" s="253" t="s">
        <v>129</v>
      </c>
      <c r="B18" s="253"/>
      <c r="C18" s="253"/>
      <c r="D18" s="253"/>
      <c r="E18" s="253"/>
      <c r="F18" s="253"/>
      <c r="G18" s="253"/>
      <c r="H18" s="253"/>
      <c r="I18" s="253"/>
      <c r="J18" s="253"/>
      <c r="K18" s="253"/>
      <c r="L18" s="253"/>
      <c r="M18" s="142"/>
      <c r="N18" s="142"/>
      <c r="O18" s="142"/>
      <c r="P18" s="142"/>
      <c r="Q18" s="142"/>
      <c r="R18" s="142"/>
      <c r="S18" s="142"/>
      <c r="T18" s="142"/>
      <c r="U18" s="142"/>
      <c r="V18" s="142"/>
      <c r="W18" s="142"/>
    </row>
    <row r="19" spans="1:23" ht="30" x14ac:dyDescent="0.2">
      <c r="A19" s="27" t="s">
        <v>115</v>
      </c>
      <c r="B19" s="27"/>
      <c r="C19" s="28"/>
      <c r="D19" s="28"/>
      <c r="E19" s="28"/>
      <c r="F19" s="28"/>
      <c r="G19" s="28"/>
      <c r="H19" s="28"/>
      <c r="I19" s="28"/>
      <c r="J19" s="28"/>
      <c r="K19" s="28"/>
      <c r="L19" s="28"/>
      <c r="M19" s="142"/>
      <c r="N19" s="142"/>
      <c r="O19" s="142"/>
      <c r="P19" s="142"/>
      <c r="Q19" s="142"/>
      <c r="R19" s="142"/>
      <c r="S19" s="142"/>
      <c r="T19" s="142"/>
      <c r="U19" s="142"/>
      <c r="V19" s="142"/>
      <c r="W19" s="142"/>
    </row>
    <row r="20" spans="1:23" ht="15" x14ac:dyDescent="0.2">
      <c r="A20" s="27" t="s">
        <v>117</v>
      </c>
      <c r="B20" s="27"/>
      <c r="C20" s="28"/>
      <c r="D20" s="28"/>
      <c r="E20" s="28"/>
      <c r="F20" s="28"/>
      <c r="G20" s="28"/>
      <c r="H20" s="28"/>
      <c r="I20" s="28"/>
      <c r="J20" s="28"/>
      <c r="K20" s="28"/>
      <c r="L20" s="28"/>
      <c r="M20" s="142"/>
      <c r="N20" s="142"/>
      <c r="O20" s="142"/>
      <c r="P20" s="142"/>
      <c r="Q20" s="142"/>
      <c r="R20" s="142"/>
      <c r="S20" s="142"/>
      <c r="T20" s="142"/>
      <c r="U20" s="142"/>
      <c r="V20" s="142"/>
      <c r="W20" s="142"/>
    </row>
    <row r="21" spans="1:23" ht="14.25" x14ac:dyDescent="0.2">
      <c r="A21" s="253" t="s">
        <v>130</v>
      </c>
      <c r="B21" s="253"/>
      <c r="C21" s="253"/>
      <c r="D21" s="253"/>
      <c r="E21" s="253"/>
      <c r="F21" s="253"/>
      <c r="G21" s="253"/>
      <c r="H21" s="253"/>
      <c r="I21" s="253"/>
      <c r="J21" s="253"/>
      <c r="K21" s="253"/>
      <c r="L21" s="253"/>
      <c r="M21" s="142"/>
      <c r="N21" s="142"/>
      <c r="O21" s="142"/>
      <c r="P21" s="142"/>
      <c r="Q21" s="142"/>
      <c r="R21" s="142"/>
      <c r="S21" s="142"/>
      <c r="T21" s="142"/>
      <c r="U21" s="142"/>
      <c r="V21" s="142"/>
      <c r="W21" s="142"/>
    </row>
    <row r="22" spans="1:23" ht="30" x14ac:dyDescent="0.2">
      <c r="A22" s="27" t="s">
        <v>115</v>
      </c>
      <c r="B22" s="27"/>
      <c r="C22" s="28"/>
      <c r="D22" s="28"/>
      <c r="E22" s="28"/>
      <c r="F22" s="28"/>
      <c r="G22" s="28"/>
      <c r="H22" s="28"/>
      <c r="I22" s="28"/>
      <c r="J22" s="28"/>
      <c r="K22" s="28"/>
      <c r="L22" s="28"/>
      <c r="M22" s="142"/>
      <c r="N22" s="142"/>
      <c r="O22" s="142"/>
      <c r="P22" s="142"/>
      <c r="Q22" s="142"/>
      <c r="R22" s="142"/>
      <c r="S22" s="142"/>
      <c r="T22" s="142"/>
      <c r="U22" s="142"/>
      <c r="V22" s="142"/>
      <c r="W22" s="142"/>
    </row>
    <row r="23" spans="1:23" ht="15" x14ac:dyDescent="0.2">
      <c r="A23" s="27" t="s">
        <v>117</v>
      </c>
      <c r="B23" s="27"/>
      <c r="C23" s="28"/>
      <c r="D23" s="28"/>
      <c r="E23" s="28"/>
      <c r="F23" s="28"/>
      <c r="G23" s="28"/>
      <c r="H23" s="28"/>
      <c r="I23" s="28"/>
      <c r="J23" s="28"/>
      <c r="K23" s="28"/>
      <c r="L23" s="28"/>
      <c r="M23" s="142"/>
      <c r="N23" s="142"/>
      <c r="O23" s="142"/>
      <c r="P23" s="142"/>
      <c r="Q23" s="142"/>
      <c r="R23" s="142"/>
      <c r="S23" s="142"/>
      <c r="T23" s="142"/>
      <c r="U23" s="142"/>
      <c r="V23" s="142"/>
      <c r="W23" s="142"/>
    </row>
    <row r="24" spans="1:23" ht="15" x14ac:dyDescent="0.2">
      <c r="A24" s="27" t="s">
        <v>24</v>
      </c>
      <c r="B24" s="27"/>
      <c r="C24" s="28"/>
      <c r="D24" s="28"/>
      <c r="E24" s="28"/>
      <c r="F24" s="28"/>
      <c r="G24" s="28"/>
      <c r="H24" s="28"/>
      <c r="I24" s="28"/>
      <c r="J24" s="28"/>
      <c r="K24" s="28"/>
      <c r="L24" s="28"/>
      <c r="M24" s="142"/>
      <c r="N24" s="142"/>
      <c r="O24" s="142"/>
      <c r="P24" s="142"/>
      <c r="Q24" s="142"/>
      <c r="R24" s="142"/>
      <c r="S24" s="142"/>
      <c r="T24" s="142"/>
      <c r="U24" s="142"/>
      <c r="V24" s="142"/>
      <c r="W24" s="142"/>
    </row>
    <row r="25" spans="1:23" ht="14.25" x14ac:dyDescent="0.2">
      <c r="A25" s="29" t="s">
        <v>119</v>
      </c>
      <c r="B25" s="29"/>
      <c r="C25" s="28"/>
      <c r="D25" s="28"/>
      <c r="E25" s="28"/>
      <c r="F25" s="28"/>
      <c r="G25" s="28"/>
      <c r="H25" s="28"/>
      <c r="I25" s="28"/>
      <c r="J25" s="28"/>
      <c r="K25" s="28"/>
      <c r="L25" s="28"/>
      <c r="M25" s="142"/>
      <c r="N25" s="142"/>
      <c r="O25" s="142"/>
      <c r="P25" s="142"/>
      <c r="Q25" s="142"/>
      <c r="R25" s="142"/>
      <c r="S25" s="142"/>
      <c r="T25" s="142"/>
      <c r="U25" s="142"/>
      <c r="V25" s="142"/>
      <c r="W25" s="142"/>
    </row>
    <row r="26" spans="1:23" ht="18.75" customHeight="1" x14ac:dyDescent="0.2">
      <c r="A26" s="257" t="s">
        <v>132</v>
      </c>
      <c r="B26" s="257"/>
      <c r="C26" s="257"/>
      <c r="D26" s="257"/>
      <c r="E26" s="257"/>
      <c r="F26" s="257"/>
      <c r="G26" s="257"/>
      <c r="H26" s="257"/>
      <c r="I26" s="142"/>
      <c r="J26" s="142"/>
      <c r="K26" s="142"/>
      <c r="L26" s="142"/>
      <c r="M26" s="142"/>
      <c r="N26" s="142"/>
      <c r="O26" s="142"/>
      <c r="P26" s="142"/>
      <c r="Q26" s="142"/>
      <c r="R26" s="142"/>
      <c r="S26" s="142"/>
      <c r="T26" s="142"/>
      <c r="U26" s="142"/>
      <c r="V26" s="142"/>
      <c r="W26" s="142"/>
    </row>
    <row r="27" spans="1:23" ht="14.25" customHeight="1" x14ac:dyDescent="0.2">
      <c r="A27" s="257"/>
      <c r="B27" s="257"/>
      <c r="C27" s="257"/>
      <c r="D27" s="257"/>
      <c r="E27" s="257"/>
      <c r="F27" s="257"/>
      <c r="G27" s="257"/>
      <c r="H27" s="257"/>
      <c r="I27" s="142"/>
      <c r="J27" s="203" t="s">
        <v>120</v>
      </c>
      <c r="K27" s="203"/>
      <c r="L27" s="203"/>
      <c r="M27" s="142"/>
      <c r="N27" s="142"/>
      <c r="O27" s="142"/>
      <c r="P27" s="142"/>
      <c r="Q27" s="142"/>
      <c r="R27" s="142"/>
      <c r="S27" s="142"/>
      <c r="T27" s="142"/>
      <c r="U27" s="142"/>
      <c r="V27" s="142"/>
      <c r="W27" s="142"/>
    </row>
    <row r="28" spans="1:23" ht="22.5" customHeight="1" x14ac:dyDescent="0.2">
      <c r="A28" s="142"/>
      <c r="B28" s="142"/>
      <c r="C28" s="142"/>
      <c r="D28" s="142"/>
      <c r="E28" s="142"/>
      <c r="F28" s="142"/>
      <c r="G28" s="142"/>
      <c r="H28" s="142"/>
      <c r="I28" s="142"/>
      <c r="J28" s="142"/>
      <c r="K28" s="146" t="s">
        <v>121</v>
      </c>
      <c r="L28" s="146"/>
      <c r="M28" s="142"/>
      <c r="N28" s="142"/>
      <c r="O28" s="142"/>
      <c r="P28" s="142"/>
      <c r="Q28" s="142"/>
      <c r="R28" s="142"/>
      <c r="S28" s="142"/>
      <c r="T28" s="142"/>
      <c r="U28" s="142"/>
      <c r="V28" s="142"/>
      <c r="W28" s="142"/>
    </row>
    <row r="29" spans="1:23" ht="18.75" customHeight="1" x14ac:dyDescent="0.2">
      <c r="A29" s="142"/>
      <c r="B29" s="142"/>
      <c r="C29" s="142"/>
      <c r="D29" s="142"/>
      <c r="E29" s="142"/>
      <c r="F29" s="142"/>
      <c r="G29" s="142"/>
      <c r="H29" s="142"/>
      <c r="I29" s="258" t="s">
        <v>122</v>
      </c>
      <c r="J29" s="258"/>
      <c r="K29" s="258"/>
      <c r="L29" s="258"/>
      <c r="M29" s="142"/>
      <c r="N29" s="142"/>
      <c r="O29" s="142"/>
      <c r="P29" s="142"/>
      <c r="Q29" s="142"/>
      <c r="R29" s="142"/>
      <c r="S29" s="142"/>
      <c r="T29" s="142"/>
      <c r="U29" s="142"/>
      <c r="V29" s="142"/>
      <c r="W29" s="142"/>
    </row>
    <row r="30" spans="1:23" ht="21" customHeight="1" x14ac:dyDescent="0.2">
      <c r="A30" s="142"/>
      <c r="B30" s="142"/>
      <c r="C30" s="142"/>
      <c r="D30" s="142"/>
      <c r="E30" s="142"/>
      <c r="F30" s="142"/>
      <c r="G30" s="142"/>
      <c r="H30" s="142"/>
      <c r="I30" s="142"/>
      <c r="J30" s="142"/>
      <c r="K30" s="142"/>
      <c r="L30" s="142"/>
      <c r="M30" s="142"/>
      <c r="N30" s="142"/>
      <c r="O30" s="142"/>
      <c r="P30" s="142"/>
      <c r="Q30" s="142"/>
      <c r="R30" s="142"/>
      <c r="S30" s="142"/>
      <c r="T30" s="142"/>
      <c r="U30" s="142"/>
      <c r="V30" s="142"/>
      <c r="W30" s="142"/>
    </row>
    <row r="31" spans="1:23" ht="18" customHeight="1" x14ac:dyDescent="0.2">
      <c r="A31" s="142"/>
      <c r="B31" s="142"/>
      <c r="C31" s="142"/>
      <c r="D31" s="142"/>
      <c r="E31" s="142"/>
      <c r="F31" s="142"/>
      <c r="G31" s="142"/>
      <c r="H31" s="142"/>
      <c r="I31" s="142"/>
      <c r="J31" s="142"/>
      <c r="K31" s="142"/>
      <c r="L31" s="142"/>
      <c r="M31" s="142"/>
      <c r="N31" s="142"/>
      <c r="O31" s="142"/>
      <c r="P31" s="142"/>
      <c r="Q31" s="142"/>
      <c r="R31" s="142"/>
      <c r="S31" s="142"/>
      <c r="T31" s="142"/>
      <c r="U31" s="142"/>
      <c r="V31" s="142"/>
      <c r="W31" s="142"/>
    </row>
    <row r="32" spans="1:23" ht="25.5" customHeight="1"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row>
    <row r="33" spans="1:23"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row>
    <row r="34" spans="1:23"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row>
    <row r="35" spans="1:23"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row>
    <row r="36" spans="1:23" x14ac:dyDescent="0.2">
      <c r="A36" s="142"/>
      <c r="B36" s="142"/>
      <c r="C36" s="142"/>
      <c r="D36" s="142"/>
      <c r="E36" s="142"/>
      <c r="F36" s="142"/>
      <c r="G36" s="142"/>
      <c r="H36" s="142"/>
      <c r="I36" s="142"/>
      <c r="J36" s="142"/>
      <c r="K36" s="142"/>
      <c r="L36" s="142"/>
      <c r="M36" s="142"/>
      <c r="N36" s="142"/>
      <c r="O36" s="142"/>
      <c r="P36" s="142"/>
      <c r="Q36" s="142"/>
      <c r="R36" s="142"/>
      <c r="S36" s="142"/>
      <c r="T36" s="142"/>
      <c r="U36" s="142"/>
      <c r="V36" s="142"/>
      <c r="W36" s="142"/>
    </row>
    <row r="37" spans="1:23" x14ac:dyDescent="0.2">
      <c r="A37" s="142"/>
      <c r="B37" s="142"/>
      <c r="C37" s="142"/>
      <c r="D37" s="142"/>
      <c r="E37" s="142"/>
      <c r="F37" s="142"/>
      <c r="G37" s="142"/>
      <c r="H37" s="142"/>
      <c r="I37" s="142"/>
      <c r="J37" s="142"/>
      <c r="K37" s="142"/>
      <c r="L37" s="142"/>
      <c r="M37" s="142"/>
      <c r="N37" s="142"/>
      <c r="O37" s="142"/>
      <c r="P37" s="142"/>
      <c r="Q37" s="142"/>
      <c r="R37" s="142"/>
      <c r="S37" s="142"/>
      <c r="T37" s="142"/>
      <c r="U37" s="142"/>
      <c r="V37" s="142"/>
      <c r="W37" s="142"/>
    </row>
    <row r="38" spans="1:23"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row>
    <row r="39" spans="1:23"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row>
    <row r="40" spans="1:23"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row>
    <row r="41" spans="1:23"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row>
    <row r="42" spans="1:23"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row>
    <row r="43" spans="1:23"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row>
    <row r="44" spans="1:23"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row>
  </sheetData>
  <mergeCells count="25">
    <mergeCell ref="A1:L1"/>
    <mergeCell ref="A2:L2"/>
    <mergeCell ref="A3:L3"/>
    <mergeCell ref="A4:L4"/>
    <mergeCell ref="A5:A7"/>
    <mergeCell ref="B5:B7"/>
    <mergeCell ref="C5:C7"/>
    <mergeCell ref="D5:D7"/>
    <mergeCell ref="E5:E7"/>
    <mergeCell ref="K5:K7"/>
    <mergeCell ref="A21:L21"/>
    <mergeCell ref="A26:H27"/>
    <mergeCell ref="J27:L27"/>
    <mergeCell ref="I29:L29"/>
    <mergeCell ref="L5:L7"/>
    <mergeCell ref="A8:L8"/>
    <mergeCell ref="A9:L9"/>
    <mergeCell ref="A13:L13"/>
    <mergeCell ref="A17:L17"/>
    <mergeCell ref="A18:L18"/>
    <mergeCell ref="F5:F7"/>
    <mergeCell ref="G5:G7"/>
    <mergeCell ref="H5:H7"/>
    <mergeCell ref="I5:I7"/>
    <mergeCell ref="J5:J7"/>
  </mergeCells>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topLeftCell="A16" workbookViewId="0">
      <selection activeCell="V32" sqref="V32"/>
    </sheetView>
  </sheetViews>
  <sheetFormatPr defaultRowHeight="15" x14ac:dyDescent="0.25"/>
  <cols>
    <col min="1" max="1" width="7.42578125" style="87" customWidth="1"/>
    <col min="2" max="2" width="7.85546875" style="87" customWidth="1"/>
    <col min="3" max="3" width="6.85546875" style="87" customWidth="1"/>
    <col min="4" max="4" width="6" style="87" customWidth="1"/>
    <col min="5" max="5" width="5.5703125" style="87" customWidth="1"/>
    <col min="6" max="6" width="8.140625" style="87" customWidth="1"/>
    <col min="7" max="7" width="8" style="87" customWidth="1"/>
    <col min="8" max="8" width="9" style="87" customWidth="1"/>
    <col min="9" max="9" width="8.85546875" style="87" customWidth="1"/>
    <col min="10" max="10" width="7.7109375" style="87" customWidth="1"/>
    <col min="11" max="11" width="6.85546875" style="87" customWidth="1"/>
    <col min="12" max="13" width="7.5703125" style="87" customWidth="1"/>
    <col min="14" max="14" width="6.85546875" style="87" customWidth="1"/>
    <col min="15" max="15" width="6.140625" style="87" customWidth="1"/>
    <col min="16" max="16" width="9.7109375" style="87" customWidth="1"/>
    <col min="17" max="17" width="7.42578125" style="87" customWidth="1"/>
    <col min="18" max="18" width="9" style="87" customWidth="1"/>
    <col min="19" max="19" width="7.7109375" style="87" customWidth="1"/>
    <col min="20" max="20" width="11.5703125" style="87" customWidth="1"/>
    <col min="21" max="16384" width="9.140625" style="87"/>
  </cols>
  <sheetData>
    <row r="1" spans="1:20" ht="36.75" customHeight="1" x14ac:dyDescent="0.25">
      <c r="A1" s="232" t="s">
        <v>240</v>
      </c>
      <c r="B1" s="232"/>
      <c r="C1" s="232"/>
      <c r="D1" s="232"/>
      <c r="E1" s="232"/>
      <c r="F1" s="232"/>
      <c r="G1" s="232"/>
      <c r="H1" s="232"/>
      <c r="I1" s="232"/>
      <c r="J1" s="232"/>
      <c r="K1" s="232"/>
      <c r="L1" s="232"/>
      <c r="M1" s="232"/>
      <c r="N1" s="232"/>
      <c r="O1" s="232"/>
      <c r="P1" s="232"/>
      <c r="Q1" s="232"/>
      <c r="R1" s="232"/>
      <c r="S1" s="232"/>
      <c r="T1" s="232"/>
    </row>
    <row r="2" spans="1:20" ht="15.75" x14ac:dyDescent="0.25">
      <c r="A2" s="274" t="s">
        <v>207</v>
      </c>
      <c r="B2" s="274"/>
      <c r="C2" s="274"/>
      <c r="D2" s="274"/>
      <c r="E2" s="274"/>
      <c r="F2" s="274"/>
      <c r="G2" s="274"/>
      <c r="H2" s="274"/>
      <c r="I2" s="274"/>
      <c r="J2" s="274"/>
      <c r="K2" s="274"/>
      <c r="L2" s="274"/>
      <c r="M2" s="274"/>
      <c r="N2" s="274"/>
      <c r="O2" s="274"/>
      <c r="P2" s="274"/>
      <c r="Q2" s="274"/>
      <c r="R2" s="274"/>
      <c r="S2" s="274"/>
      <c r="T2" s="274"/>
    </row>
    <row r="3" spans="1:20" ht="15.75" x14ac:dyDescent="0.25">
      <c r="A3" s="274" t="s">
        <v>236</v>
      </c>
      <c r="B3" s="274"/>
      <c r="C3" s="274"/>
      <c r="D3" s="274"/>
      <c r="E3" s="274"/>
      <c r="F3" s="274"/>
      <c r="G3" s="274"/>
      <c r="H3" s="274"/>
      <c r="I3" s="274"/>
      <c r="J3" s="274"/>
      <c r="K3" s="274"/>
      <c r="L3" s="274"/>
      <c r="M3" s="274"/>
      <c r="N3" s="274"/>
      <c r="O3" s="274"/>
      <c r="P3" s="274"/>
      <c r="Q3" s="274"/>
      <c r="R3" s="274"/>
      <c r="S3" s="274"/>
      <c r="T3" s="274"/>
    </row>
    <row r="4" spans="1:20" ht="15.75" x14ac:dyDescent="0.25">
      <c r="A4" s="275" t="s">
        <v>243</v>
      </c>
      <c r="B4" s="275"/>
      <c r="C4" s="275"/>
      <c r="D4" s="275"/>
      <c r="E4" s="275"/>
      <c r="F4" s="275"/>
      <c r="G4" s="275"/>
      <c r="H4" s="275"/>
      <c r="I4" s="275"/>
      <c r="J4" s="275"/>
      <c r="K4" s="275"/>
      <c r="L4" s="275"/>
      <c r="M4" s="275"/>
      <c r="N4" s="275"/>
      <c r="O4" s="275"/>
      <c r="P4" s="275"/>
      <c r="Q4" s="275"/>
      <c r="R4" s="275"/>
      <c r="S4" s="275"/>
      <c r="T4" s="275"/>
    </row>
    <row r="5" spans="1:20" ht="15.75" x14ac:dyDescent="0.25">
      <c r="A5" s="274" t="s">
        <v>162</v>
      </c>
      <c r="B5" s="274"/>
      <c r="C5" s="274"/>
      <c r="D5" s="274"/>
      <c r="E5" s="274"/>
      <c r="F5" s="274"/>
      <c r="G5" s="274"/>
      <c r="H5" s="274"/>
      <c r="I5" s="274"/>
      <c r="J5" s="274"/>
      <c r="K5" s="274"/>
      <c r="L5" s="274"/>
      <c r="M5" s="274"/>
      <c r="N5" s="274"/>
      <c r="O5" s="274"/>
      <c r="P5" s="274"/>
      <c r="Q5" s="274"/>
      <c r="R5" s="274"/>
      <c r="S5" s="274"/>
      <c r="T5" s="274"/>
    </row>
    <row r="6" spans="1:20" ht="33" customHeight="1" x14ac:dyDescent="0.25">
      <c r="A6" s="276" t="s">
        <v>173</v>
      </c>
      <c r="B6" s="266" t="s">
        <v>133</v>
      </c>
      <c r="C6" s="266" t="s">
        <v>202</v>
      </c>
      <c r="D6" s="266" t="s">
        <v>237</v>
      </c>
      <c r="E6" s="266" t="s">
        <v>235</v>
      </c>
      <c r="F6" s="269" t="s">
        <v>222</v>
      </c>
      <c r="G6" s="270"/>
      <c r="H6" s="266" t="s">
        <v>169</v>
      </c>
      <c r="I6" s="266" t="s">
        <v>170</v>
      </c>
      <c r="J6" s="269" t="s">
        <v>223</v>
      </c>
      <c r="K6" s="272"/>
      <c r="L6" s="272"/>
      <c r="M6" s="270"/>
      <c r="N6" s="266" t="s">
        <v>225</v>
      </c>
      <c r="O6" s="266" t="s">
        <v>192</v>
      </c>
      <c r="P6" s="266" t="s">
        <v>136</v>
      </c>
      <c r="Q6" s="266" t="s">
        <v>137</v>
      </c>
      <c r="R6" s="266" t="s">
        <v>224</v>
      </c>
      <c r="S6" s="266" t="s">
        <v>138</v>
      </c>
      <c r="T6" s="266" t="s">
        <v>226</v>
      </c>
    </row>
    <row r="7" spans="1:20" ht="39" customHeight="1" x14ac:dyDescent="0.25">
      <c r="A7" s="276"/>
      <c r="B7" s="267"/>
      <c r="C7" s="267"/>
      <c r="D7" s="267"/>
      <c r="E7" s="267"/>
      <c r="F7" s="266" t="s">
        <v>194</v>
      </c>
      <c r="G7" s="266" t="s">
        <v>139</v>
      </c>
      <c r="H7" s="267"/>
      <c r="I7" s="267"/>
      <c r="J7" s="269" t="s">
        <v>161</v>
      </c>
      <c r="K7" s="270"/>
      <c r="L7" s="269" t="s">
        <v>165</v>
      </c>
      <c r="M7" s="270"/>
      <c r="N7" s="267"/>
      <c r="O7" s="267"/>
      <c r="P7" s="267"/>
      <c r="Q7" s="267"/>
      <c r="R7" s="267"/>
      <c r="S7" s="267"/>
      <c r="T7" s="267"/>
    </row>
    <row r="8" spans="1:20" ht="79.5" customHeight="1" x14ac:dyDescent="0.25">
      <c r="A8" s="276"/>
      <c r="B8" s="268"/>
      <c r="C8" s="268"/>
      <c r="D8" s="268"/>
      <c r="E8" s="268"/>
      <c r="F8" s="268"/>
      <c r="G8" s="268"/>
      <c r="H8" s="268"/>
      <c r="I8" s="268"/>
      <c r="J8" s="117" t="s">
        <v>4</v>
      </c>
      <c r="K8" s="117" t="s">
        <v>5</v>
      </c>
      <c r="L8" s="117" t="s">
        <v>4</v>
      </c>
      <c r="M8" s="117" t="s">
        <v>5</v>
      </c>
      <c r="N8" s="268"/>
      <c r="O8" s="268"/>
      <c r="P8" s="268"/>
      <c r="Q8" s="268"/>
      <c r="R8" s="268"/>
      <c r="S8" s="268"/>
      <c r="T8" s="268"/>
    </row>
    <row r="9" spans="1:20" ht="15.75" x14ac:dyDescent="0.25">
      <c r="A9" s="88"/>
      <c r="B9" s="271" t="s">
        <v>187</v>
      </c>
      <c r="C9" s="271"/>
      <c r="D9" s="271"/>
      <c r="E9" s="271"/>
      <c r="F9" s="271"/>
      <c r="G9" s="271"/>
      <c r="H9" s="271"/>
      <c r="I9" s="271"/>
      <c r="J9" s="271"/>
      <c r="K9" s="271"/>
      <c r="L9" s="271"/>
      <c r="M9" s="271"/>
      <c r="N9" s="271"/>
      <c r="O9" s="271"/>
      <c r="P9" s="271"/>
      <c r="Q9" s="271"/>
      <c r="R9" s="271"/>
      <c r="S9" s="271"/>
      <c r="T9" s="271"/>
    </row>
    <row r="10" spans="1:20" ht="34.5" customHeight="1" x14ac:dyDescent="0.25">
      <c r="A10" s="118">
        <v>1</v>
      </c>
      <c r="B10" s="119" t="s">
        <v>140</v>
      </c>
      <c r="C10" s="119"/>
      <c r="D10" s="119"/>
      <c r="E10" s="119"/>
      <c r="F10" s="119"/>
      <c r="G10" s="119"/>
      <c r="H10" s="119"/>
      <c r="I10" s="119"/>
      <c r="J10" s="119"/>
      <c r="K10" s="119"/>
      <c r="L10" s="119"/>
      <c r="M10" s="119"/>
      <c r="N10" s="119"/>
      <c r="O10" s="119"/>
      <c r="P10" s="119"/>
      <c r="Q10" s="119"/>
      <c r="R10" s="119"/>
      <c r="S10" s="119"/>
      <c r="T10" s="120"/>
    </row>
    <row r="11" spans="1:20" ht="30" customHeight="1" x14ac:dyDescent="0.25">
      <c r="A11" s="118">
        <v>2</v>
      </c>
      <c r="B11" s="119" t="s">
        <v>141</v>
      </c>
      <c r="C11" s="119"/>
      <c r="D11" s="119"/>
      <c r="E11" s="119"/>
      <c r="F11" s="119"/>
      <c r="G11" s="119"/>
      <c r="H11" s="119"/>
      <c r="I11" s="119"/>
      <c r="J11" s="119"/>
      <c r="K11" s="119"/>
      <c r="L11" s="119"/>
      <c r="M11" s="119"/>
      <c r="N11" s="119"/>
      <c r="O11" s="119"/>
      <c r="P11" s="119"/>
      <c r="Q11" s="119"/>
      <c r="R11" s="119"/>
      <c r="S11" s="119"/>
      <c r="T11" s="120"/>
    </row>
    <row r="12" spans="1:20" x14ac:dyDescent="0.25">
      <c r="A12" s="121"/>
      <c r="B12" s="119" t="s">
        <v>142</v>
      </c>
      <c r="C12" s="119"/>
      <c r="D12" s="119"/>
      <c r="E12" s="119"/>
      <c r="F12" s="119"/>
      <c r="G12" s="119"/>
      <c r="H12" s="119"/>
      <c r="I12" s="119"/>
      <c r="J12" s="119"/>
      <c r="K12" s="119"/>
      <c r="L12" s="119"/>
      <c r="M12" s="119"/>
      <c r="N12" s="119"/>
      <c r="O12" s="119"/>
      <c r="P12" s="119"/>
      <c r="Q12" s="119"/>
      <c r="R12" s="119"/>
      <c r="S12" s="119"/>
      <c r="T12" s="120"/>
    </row>
    <row r="13" spans="1:20" ht="40.5" customHeight="1" x14ac:dyDescent="0.25">
      <c r="A13" s="121" t="s">
        <v>174</v>
      </c>
      <c r="B13" s="122" t="s">
        <v>175</v>
      </c>
      <c r="C13" s="119"/>
      <c r="D13" s="119"/>
      <c r="E13" s="119"/>
      <c r="F13" s="119"/>
      <c r="G13" s="119"/>
      <c r="H13" s="119"/>
      <c r="I13" s="119"/>
      <c r="J13" s="119"/>
      <c r="K13" s="119"/>
      <c r="L13" s="119"/>
      <c r="M13" s="119"/>
      <c r="N13" s="119"/>
      <c r="O13" s="119"/>
      <c r="P13" s="119"/>
      <c r="Q13" s="119"/>
      <c r="R13" s="119"/>
      <c r="S13" s="119"/>
      <c r="T13" s="120"/>
    </row>
    <row r="14" spans="1:20" x14ac:dyDescent="0.25">
      <c r="A14" s="121"/>
      <c r="B14" s="262" t="s">
        <v>143</v>
      </c>
      <c r="C14" s="262"/>
      <c r="D14" s="262"/>
      <c r="E14" s="262"/>
      <c r="F14" s="262"/>
      <c r="G14" s="262"/>
      <c r="H14" s="262"/>
      <c r="I14" s="262"/>
      <c r="J14" s="262"/>
      <c r="K14" s="262"/>
      <c r="L14" s="262"/>
      <c r="M14" s="262"/>
      <c r="N14" s="262"/>
      <c r="O14" s="262"/>
      <c r="P14" s="262"/>
      <c r="Q14" s="262"/>
      <c r="R14" s="262"/>
      <c r="S14" s="262"/>
      <c r="T14" s="262"/>
    </row>
    <row r="15" spans="1:20" ht="29.25" customHeight="1" x14ac:dyDescent="0.25">
      <c r="A15" s="118">
        <v>1</v>
      </c>
      <c r="B15" s="119" t="s">
        <v>140</v>
      </c>
      <c r="C15" s="119"/>
      <c r="D15" s="119"/>
      <c r="E15" s="119"/>
      <c r="F15" s="119"/>
      <c r="G15" s="119"/>
      <c r="H15" s="119"/>
      <c r="I15" s="119"/>
      <c r="J15" s="119"/>
      <c r="K15" s="119"/>
      <c r="L15" s="119"/>
      <c r="M15" s="119"/>
      <c r="N15" s="119"/>
      <c r="O15" s="119"/>
      <c r="P15" s="119"/>
      <c r="Q15" s="119"/>
      <c r="R15" s="119"/>
      <c r="S15" s="119"/>
      <c r="T15" s="120"/>
    </row>
    <row r="16" spans="1:20" ht="35.25" customHeight="1" x14ac:dyDescent="0.25">
      <c r="A16" s="118">
        <v>2</v>
      </c>
      <c r="B16" s="119" t="s">
        <v>141</v>
      </c>
      <c r="C16" s="119"/>
      <c r="D16" s="119"/>
      <c r="E16" s="119"/>
      <c r="F16" s="119"/>
      <c r="G16" s="119"/>
      <c r="H16" s="119"/>
      <c r="I16" s="119"/>
      <c r="J16" s="119"/>
      <c r="K16" s="119"/>
      <c r="L16" s="119"/>
      <c r="M16" s="119"/>
      <c r="N16" s="119"/>
      <c r="O16" s="119"/>
      <c r="P16" s="119"/>
      <c r="Q16" s="119"/>
      <c r="R16" s="119"/>
      <c r="S16" s="119"/>
      <c r="T16" s="120"/>
    </row>
    <row r="17" spans="1:20" ht="30" x14ac:dyDescent="0.25">
      <c r="A17" s="121" t="s">
        <v>174</v>
      </c>
      <c r="B17" s="122" t="s">
        <v>175</v>
      </c>
      <c r="C17" s="119"/>
      <c r="D17" s="119"/>
      <c r="E17" s="119"/>
      <c r="F17" s="119"/>
      <c r="G17" s="119"/>
      <c r="H17" s="119"/>
      <c r="I17" s="119"/>
      <c r="J17" s="119"/>
      <c r="K17" s="119"/>
      <c r="L17" s="119"/>
      <c r="M17" s="119"/>
      <c r="N17" s="119"/>
      <c r="O17" s="119"/>
      <c r="P17" s="119"/>
      <c r="Q17" s="119"/>
      <c r="R17" s="119"/>
      <c r="S17" s="119"/>
      <c r="T17" s="120"/>
    </row>
    <row r="18" spans="1:20" ht="16.5" x14ac:dyDescent="0.25">
      <c r="A18" s="89"/>
      <c r="B18" s="90" t="s">
        <v>144</v>
      </c>
      <c r="C18" s="89"/>
      <c r="D18" s="89"/>
      <c r="E18" s="89"/>
      <c r="F18" s="89"/>
      <c r="G18" s="89"/>
      <c r="H18" s="89"/>
      <c r="I18" s="89"/>
      <c r="J18" s="89"/>
      <c r="K18" s="89"/>
      <c r="L18" s="89"/>
      <c r="M18" s="89"/>
      <c r="N18" s="89"/>
      <c r="O18" s="89"/>
      <c r="P18" s="89"/>
      <c r="Q18" s="89"/>
      <c r="R18" s="89"/>
      <c r="S18" s="89"/>
      <c r="T18" s="89"/>
    </row>
    <row r="19" spans="1:20" ht="16.5" x14ac:dyDescent="0.25">
      <c r="A19" s="89"/>
      <c r="B19" s="273" t="s">
        <v>244</v>
      </c>
      <c r="C19" s="273"/>
      <c r="D19" s="273"/>
      <c r="E19" s="273"/>
      <c r="F19" s="273"/>
      <c r="G19" s="273"/>
      <c r="H19" s="273"/>
      <c r="I19" s="273"/>
      <c r="J19" s="273"/>
      <c r="K19" s="89"/>
      <c r="L19" s="89"/>
      <c r="M19" s="89"/>
      <c r="N19" s="89"/>
      <c r="O19" s="89"/>
      <c r="P19" s="89"/>
      <c r="Q19" s="89"/>
      <c r="R19" s="89"/>
      <c r="S19" s="89"/>
      <c r="T19" s="89"/>
    </row>
    <row r="20" spans="1:20" ht="16.5" x14ac:dyDescent="0.25">
      <c r="A20" s="89"/>
      <c r="B20" s="90" t="s">
        <v>238</v>
      </c>
      <c r="C20" s="89"/>
      <c r="D20" s="89"/>
      <c r="E20" s="89"/>
      <c r="F20" s="89"/>
      <c r="G20" s="89"/>
      <c r="H20" s="89"/>
      <c r="I20" s="89"/>
      <c r="J20" s="89"/>
      <c r="K20" s="89"/>
      <c r="L20" s="89"/>
      <c r="M20" s="89"/>
      <c r="N20" s="89"/>
      <c r="O20" s="89"/>
      <c r="P20" s="89"/>
      <c r="Q20" s="89"/>
      <c r="R20" s="89"/>
      <c r="S20" s="89"/>
      <c r="T20" s="89"/>
    </row>
    <row r="21" spans="1:20" ht="16.5" x14ac:dyDescent="0.25">
      <c r="A21" s="89"/>
      <c r="B21" s="90" t="s">
        <v>189</v>
      </c>
      <c r="C21" s="89"/>
      <c r="D21" s="89"/>
      <c r="E21" s="89"/>
      <c r="F21" s="89"/>
      <c r="G21" s="89"/>
      <c r="H21" s="89"/>
      <c r="I21" s="89"/>
      <c r="J21" s="89"/>
      <c r="K21" s="89"/>
      <c r="L21" s="89"/>
      <c r="M21" s="89"/>
      <c r="N21" s="89"/>
      <c r="O21" s="89"/>
      <c r="P21" s="89"/>
      <c r="Q21" s="89"/>
      <c r="R21" s="89"/>
      <c r="S21" s="89"/>
      <c r="T21" s="89"/>
    </row>
    <row r="22" spans="1:20" ht="42.95" customHeight="1" x14ac:dyDescent="0.25">
      <c r="A22" s="89"/>
      <c r="B22" s="263" t="s">
        <v>239</v>
      </c>
      <c r="C22" s="263"/>
      <c r="D22" s="263"/>
      <c r="E22" s="263"/>
      <c r="F22" s="263"/>
      <c r="G22" s="263"/>
      <c r="H22" s="263"/>
      <c r="I22" s="263"/>
      <c r="J22" s="263"/>
      <c r="K22" s="263"/>
      <c r="L22" s="263"/>
      <c r="M22" s="263"/>
      <c r="N22" s="263"/>
      <c r="O22" s="263"/>
      <c r="P22" s="263"/>
      <c r="Q22" s="263"/>
      <c r="R22" s="263"/>
      <c r="S22" s="263"/>
      <c r="T22" s="89"/>
    </row>
    <row r="23" spans="1:20" ht="16.5" x14ac:dyDescent="0.25">
      <c r="A23" s="89"/>
      <c r="B23" s="90" t="s">
        <v>190</v>
      </c>
      <c r="C23" s="89"/>
      <c r="D23" s="89"/>
      <c r="E23" s="89"/>
      <c r="F23" s="89"/>
      <c r="G23" s="89"/>
      <c r="H23" s="89"/>
      <c r="I23" s="89"/>
      <c r="J23" s="89"/>
      <c r="K23" s="89"/>
      <c r="L23" s="89"/>
      <c r="M23" s="89"/>
      <c r="N23" s="89"/>
      <c r="O23" s="89"/>
      <c r="P23" s="89"/>
      <c r="Q23" s="89"/>
      <c r="R23" s="89"/>
      <c r="S23" s="89"/>
      <c r="T23" s="89"/>
    </row>
    <row r="24" spans="1:20" ht="16.5" x14ac:dyDescent="0.25">
      <c r="A24" s="89"/>
      <c r="B24" s="273" t="s">
        <v>245</v>
      </c>
      <c r="C24" s="273"/>
      <c r="D24" s="273"/>
      <c r="E24" s="273"/>
      <c r="F24" s="273"/>
      <c r="G24" s="273"/>
      <c r="H24" s="273"/>
      <c r="I24" s="273"/>
      <c r="J24" s="273"/>
      <c r="K24" s="273"/>
      <c r="L24" s="273"/>
      <c r="M24" s="89"/>
      <c r="N24" s="89"/>
      <c r="O24" s="89"/>
      <c r="P24" s="89"/>
      <c r="Q24" s="89"/>
      <c r="R24" s="91" t="s">
        <v>120</v>
      </c>
      <c r="S24" s="89"/>
      <c r="T24" s="89"/>
    </row>
    <row r="25" spans="1:20" x14ac:dyDescent="0.25">
      <c r="A25" s="89"/>
      <c r="B25" s="89"/>
      <c r="C25" s="89"/>
      <c r="D25" s="89"/>
      <c r="E25" s="89"/>
      <c r="F25" s="89"/>
      <c r="G25" s="89"/>
      <c r="H25" s="89"/>
      <c r="I25" s="89"/>
      <c r="J25" s="89"/>
      <c r="K25" s="89"/>
      <c r="L25" s="89"/>
      <c r="M25" s="89"/>
      <c r="N25" s="89"/>
      <c r="O25" s="89"/>
      <c r="P25" s="89"/>
      <c r="Q25" s="89"/>
      <c r="R25" s="264" t="s">
        <v>121</v>
      </c>
      <c r="S25" s="264"/>
      <c r="T25" s="264"/>
    </row>
    <row r="26" spans="1:20" x14ac:dyDescent="0.25">
      <c r="A26" s="89"/>
      <c r="B26" s="91"/>
      <c r="C26" s="89"/>
      <c r="D26" s="89"/>
      <c r="E26" s="89"/>
      <c r="F26" s="89"/>
      <c r="G26" s="89"/>
      <c r="H26" s="89"/>
      <c r="I26" s="89"/>
      <c r="J26" s="89"/>
      <c r="K26" s="89"/>
      <c r="L26" s="91"/>
      <c r="M26" s="89"/>
      <c r="N26" s="89"/>
      <c r="O26" s="89"/>
      <c r="P26" s="89"/>
      <c r="Q26" s="91"/>
      <c r="R26" s="265" t="s">
        <v>220</v>
      </c>
      <c r="S26" s="265"/>
      <c r="T26" s="265"/>
    </row>
  </sheetData>
  <mergeCells count="32">
    <mergeCell ref="A1:T1"/>
    <mergeCell ref="B19:J19"/>
    <mergeCell ref="B24:L24"/>
    <mergeCell ref="A2:T2"/>
    <mergeCell ref="A3:T3"/>
    <mergeCell ref="A4:T4"/>
    <mergeCell ref="A5:T5"/>
    <mergeCell ref="A6:A8"/>
    <mergeCell ref="B6:B8"/>
    <mergeCell ref="C6:C8"/>
    <mergeCell ref="D6:D8"/>
    <mergeCell ref="E6:E8"/>
    <mergeCell ref="Q6:Q8"/>
    <mergeCell ref="R6:R8"/>
    <mergeCell ref="S6:S8"/>
    <mergeCell ref="T6:T8"/>
    <mergeCell ref="B14:T14"/>
    <mergeCell ref="B22:S22"/>
    <mergeCell ref="R25:T25"/>
    <mergeCell ref="R26:T26"/>
    <mergeCell ref="N6:N8"/>
    <mergeCell ref="O6:O8"/>
    <mergeCell ref="P6:P8"/>
    <mergeCell ref="F6:G6"/>
    <mergeCell ref="B9:T9"/>
    <mergeCell ref="F7:F8"/>
    <mergeCell ref="G7:G8"/>
    <mergeCell ref="J7:K7"/>
    <mergeCell ref="L7:M7"/>
    <mergeCell ref="H6:H8"/>
    <mergeCell ref="I6:I8"/>
    <mergeCell ref="J6:M6"/>
  </mergeCells>
  <pageMargins left="0" right="0" top="0" bottom="0" header="0" footer="0"/>
  <pageSetup scale="8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Bieu 01</vt:lpstr>
      <vt:lpstr>Bieu 02A</vt:lpstr>
      <vt:lpstr>Bieu 02B</vt:lpstr>
      <vt:lpstr>Bieu 03</vt:lpstr>
      <vt:lpstr>Hướng dẫn nhập</vt:lpstr>
      <vt:lpstr>Kiểm tra kết quả </vt:lpstr>
      <vt:lpstr>Bieu 04</vt:lpstr>
      <vt:lpstr>Bieu 05</vt:lpstr>
      <vt:lpstr>Bieu 06A</vt:lpstr>
      <vt:lpstr>Bieu 06</vt:lpstr>
      <vt:lpstr>Bieu 07</vt:lpstr>
      <vt:lpstr>'Bieu 01'!Print_Area</vt:lpstr>
      <vt:lpstr>'Bieu 02A'!Print_Area</vt:lpstr>
      <vt:lpstr>'Bieu 02B'!Print_Area</vt:lpstr>
      <vt:lpstr>'Bieu 03'!Print_Area</vt:lpstr>
      <vt:lpstr>'Bieu 04'!Print_Area</vt:lpstr>
      <vt:lpstr>'Bieu 05'!Print_Area</vt:lpstr>
      <vt:lpstr>'Bieu 06'!Print_Area</vt:lpstr>
      <vt:lpstr>'Bieu 06A'!Print_Area</vt:lpstr>
      <vt:lpstr>'Bieu 07'!Print_Area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admin</cp:lastModifiedBy>
  <cp:lastPrinted>2024-12-02T03:28:56Z</cp:lastPrinted>
  <dcterms:created xsi:type="dcterms:W3CDTF">2004-01-05T02:48:38Z</dcterms:created>
  <dcterms:modified xsi:type="dcterms:W3CDTF">2024-12-02T03:30:41Z</dcterms:modified>
</cp:coreProperties>
</file>