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<sst xmlns="http://schemas.openxmlformats.org/spreadsheetml/2006/main" count="317" uniqueCount="261">
  <si>
    <t>TỔNG HỢP DANH SÁCH DOANH NGHIỆP GIẢI THỂ</t>
  </si>
  <si>
    <t>GIẢI THỂ  THEO LUẬT DOANH NGHIỆP (Từ 01/01/2013 - 31/12/2013)</t>
  </si>
  <si>
    <t>STT</t>
  </si>
  <si>
    <t>Tên Doanh nghiệp</t>
  </si>
  <si>
    <t>Địa Bàn</t>
  </si>
  <si>
    <t>Thông báo số</t>
  </si>
  <si>
    <t>Thời điểm Giải thể</t>
  </si>
  <si>
    <t>Lý do</t>
  </si>
  <si>
    <t>Vốn điều lệ (tr.đ)</t>
  </si>
  <si>
    <t>DOANH NGHIỆP TƯ NHÂN</t>
  </si>
  <si>
    <t>CÔNG TY TNHH MỘT THÀNH VIÊN</t>
  </si>
  <si>
    <t>Cty TNHH MTV Thép Đức Hiếu</t>
  </si>
  <si>
    <t>F.52 KCN Minh Hưng, xã Minh Hưng, H.Chơn Thành</t>
  </si>
  <si>
    <t>"04/SKHĐT-ĐKKD</t>
  </si>
  <si>
    <t>09/01/2013</t>
  </si>
  <si>
    <t>Không có điện đáp ứng nhu cầu sản xuất</t>
  </si>
  <si>
    <t>Cty TNHH MTV TMDV Phú Hưng</t>
  </si>
  <si>
    <t>SN 73 Tôn Đức Thắng, ấp 1, xã Tiến Thành, Tx.Đồng Xoài</t>
  </si>
  <si>
    <t>"11/SKHĐT-ĐKKD</t>
  </si>
  <si>
    <t>28/01/2013</t>
  </si>
  <si>
    <t>Không hoạt động kinh doanh</t>
  </si>
  <si>
    <t>Cty TNHH MTV Thế Kỷ Phân Bón BP</t>
  </si>
  <si>
    <t>Số 609 PRĐ, phường Tân Bình, Tx.Đồng Xoài</t>
  </si>
  <si>
    <t>"13/SKHĐT-ĐKKD</t>
  </si>
  <si>
    <t>30/01/2013</t>
  </si>
  <si>
    <t>Hoạt động không có doanh thu</t>
  </si>
  <si>
    <t>Cty TNHH MTV Vi Tính Gia Bảo</t>
  </si>
  <si>
    <t>Số 103, xã Đức Liễu, huyện Bù Đăng</t>
  </si>
  <si>
    <t>Nguồn vốn kinhd oanh không đủ, mặt bằng kinh doanh chưa có</t>
  </si>
  <si>
    <t>Cty TNHH MTV Tuấn Hoàng</t>
  </si>
  <si>
    <t>Số 306, ấp Thái Dũng, xã Tân Tiến, huyện Đồng Phú</t>
  </si>
  <si>
    <t>Kinh doanh kém hiệu quả</t>
  </si>
  <si>
    <t>Cty TNHH MTV XD Điện Tiến Phát</t>
  </si>
  <si>
    <t>Ấp 1, xã Thanh Hóa, huyện Bù Đốp</t>
  </si>
  <si>
    <t>"32/SKHĐT-ĐKKD</t>
  </si>
  <si>
    <t>Cty TNHH MTV Lâm Đại Phúc</t>
  </si>
  <si>
    <t>Đội 2, ấp Cầu Rạt, xã Tân Phước, đồng Phú</t>
  </si>
  <si>
    <t>"31/SKHĐT-ĐKKD</t>
  </si>
  <si>
    <t xml:space="preserve">Khó khăn về tài chính </t>
  </si>
  <si>
    <t>Cty TNHH MTV SX Giáy Nhám Việt Mỹ</t>
  </si>
  <si>
    <t>Ấp 6, xã Minh Long, H.Chơn Thành</t>
  </si>
  <si>
    <t>"45/SKHĐT-ĐKKD</t>
  </si>
  <si>
    <t>27/5/20173</t>
  </si>
  <si>
    <t>Không đủ khả năng huy động vốn</t>
  </si>
  <si>
    <t>Cty TNHH MTV Lê Châu</t>
  </si>
  <si>
    <t>Ấp 5, xã Lộc Hưng, H.Lộc Ninh -BP</t>
  </si>
  <si>
    <t>"17/SKHĐT-ĐKKD</t>
  </si>
  <si>
    <t>17/6/2013</t>
  </si>
  <si>
    <t>Cty TNHH MTV Cầu đường  Tiến Phát</t>
  </si>
  <si>
    <t>Thôn Tân Hiệp, xã Bù nho, H.Bù Gia Mập, BP</t>
  </si>
  <si>
    <t>58/SKHĐT-DKKD</t>
  </si>
  <si>
    <t>Cty TNHH MTV Tâm Minh Hải</t>
  </si>
  <si>
    <t>Tổ 6, ấp Tân Phú, xã Thuận Phú, H.Đồng Phú</t>
  </si>
  <si>
    <t>76B/SKHĐT-DKKD</t>
  </si>
  <si>
    <t>17/7/2013</t>
  </si>
  <si>
    <t>Kinh tế khó khăn</t>
  </si>
  <si>
    <t>Cty TNHH MTV TM và Dv Trường Sinh</t>
  </si>
  <si>
    <t>Thôn 3, xã Đức Liệu, huyện Bù Đăng</t>
  </si>
  <si>
    <t>104a/SKHĐT-DKKD</t>
  </si>
  <si>
    <t>23/8/2013</t>
  </si>
  <si>
    <t>Hoạt động kinh doanh hiệu quả</t>
  </si>
  <si>
    <t>Cty TNHH MTV Hồng Tý</t>
  </si>
  <si>
    <t>Số 1527, tổ 3, Kp.Phú Mỹ, F.tân Phú, Tx.Đồng Xoài</t>
  </si>
  <si>
    <t>109/SKHĐT-DKKD</t>
  </si>
  <si>
    <t>27/8/2013</t>
  </si>
  <si>
    <t>Kinh doanh không hiệu quả</t>
  </si>
  <si>
    <t>Cty TNHH MTV TMDV Tin Học Phương Nam</t>
  </si>
  <si>
    <t>Số 258 QL 14, khu Đức Lập, TT.Đức Phong, H.Bù Đăng</t>
  </si>
  <si>
    <t>91/SKHĐT-DKKD</t>
  </si>
  <si>
    <t>Cty TNHH MTV XD Đức Tiến</t>
  </si>
  <si>
    <t>Số 107 Thôn 4, xã Minh Hưng, H.Bù Đăng</t>
  </si>
  <si>
    <t>90/SKHĐT-DKKD</t>
  </si>
  <si>
    <t>Cty TNHH MTV Hưng Dung</t>
  </si>
  <si>
    <t>Số 355 Nguyễn Huệ, tổi 5, Kp.Phú Sơn, F.An Lộc, tx.Bình Long</t>
  </si>
  <si>
    <t>124/SKHĐT-DKKD</t>
  </si>
  <si>
    <t>20/9/2013</t>
  </si>
  <si>
    <t>Cty TNHH MTV TMDV Đức Phát</t>
  </si>
  <si>
    <t>Thôn 12, xã Long Hà, huyện Bù Gia Mập</t>
  </si>
  <si>
    <t>116/SKHĐT-DKKD</t>
  </si>
  <si>
    <t>Cty TNHH MTV TMDV Đại Thành Công</t>
  </si>
  <si>
    <t>G5 Lê Thị Riêng, TT TM Đồng Xoài, F.Tân Bình, Tx.Đồng Xoài</t>
  </si>
  <si>
    <t>118/SKHĐT-DKKD</t>
  </si>
  <si>
    <t>Cty TNHH MTV TM Xây Lắp và DV Q/C Trí Tuệ</t>
  </si>
  <si>
    <t>SN 25, tổ 1, thôn Phú Nguyên, xã Phú Riềng, H.Bù Gia Mập</t>
  </si>
  <si>
    <t>137/SKHĐT-DKKD</t>
  </si>
  <si>
    <t>21/10/2013</t>
  </si>
  <si>
    <t>Cty TNHH MTV Lai Quế Anh</t>
  </si>
  <si>
    <t>Ấp 1, xã Thiện Hưng, H.Bù Đốp</t>
  </si>
  <si>
    <t>144/SKHĐT-DKKD</t>
  </si>
  <si>
    <t>Cty TNHH MTV Đầu Tư XD HT</t>
  </si>
  <si>
    <t>Tổ 11, ấp 3A, xã Minh Hưng, H.Chơn Thành</t>
  </si>
  <si>
    <t xml:space="preserve">   161/SKHĐT-DKKD</t>
  </si>
  <si>
    <t>01/11/2013</t>
  </si>
  <si>
    <t>Cty TNHH MTV TM Tấn Thành</t>
  </si>
  <si>
    <t>Tổ 2, Kp.Phú Sơn, phường An Lộc, Tx.Bình Long</t>
  </si>
  <si>
    <t xml:space="preserve">   163/SKHĐT-DKKD</t>
  </si>
  <si>
    <t>Hoạt động không hiệu quả</t>
  </si>
  <si>
    <t>Cty TNHh MTV SXTM Ngọc Châu</t>
  </si>
  <si>
    <t>Số 400 thôn 4, xã Thiện Hưng, huyện Bù Đốp</t>
  </si>
  <si>
    <t xml:space="preserve">   162/SKHĐT-DKKD</t>
  </si>
  <si>
    <t>04/12/2013</t>
  </si>
  <si>
    <t>không đủ điều kiện về tài chính</t>
  </si>
  <si>
    <t>Cty TNHH MTV Máy Vi Tính Chân Trời Mới</t>
  </si>
  <si>
    <t>Số 185 Phú Riềng Đỏ, F.Tân Đồng, Tx.Đxoài</t>
  </si>
  <si>
    <t>170/SKHĐT-DKKD</t>
  </si>
  <si>
    <t>16/12/2013</t>
  </si>
  <si>
    <t>Cty TNHH MTV Tuyền Hiệu</t>
  </si>
  <si>
    <t>Tổ 7, khu 7, F.Long Phước, Thị xã Phước Long</t>
  </si>
  <si>
    <t xml:space="preserve">    177/SKHĐT-ĐKKD</t>
  </si>
  <si>
    <t>30/12/2013</t>
  </si>
  <si>
    <t>DNTN</t>
  </si>
  <si>
    <t>DNTN Thanh Cẩm</t>
  </si>
  <si>
    <t>Ấp Hưng Thịnh, xã Lộc Thịnh, huyện Lộc Ninh</t>
  </si>
  <si>
    <t>DNTN Mai Huy Thanh</t>
  </si>
  <si>
    <t>Đội 2, thôn 7, xã Đak Ơ, huyện Bù Gia Mập</t>
  </si>
  <si>
    <t>"08/SKHĐT-ĐKKD</t>
  </si>
  <si>
    <t>17/01/2013</t>
  </si>
  <si>
    <t>DNTN Giải trí Thanh Minh</t>
  </si>
  <si>
    <t>Ấp tân An, xã tân Tiến, huyện Đồng Phú</t>
  </si>
  <si>
    <t>"24/SKHĐT-ĐKKD</t>
  </si>
  <si>
    <t>22/3/2013</t>
  </si>
  <si>
    <t>Không có điều kiện duy trì hoạt động kinh doanh</t>
  </si>
  <si>
    <t>DNTN Tấn Phát</t>
  </si>
  <si>
    <t>Khu phố Thanh Xuân, thị trấn Thanh Bình, H.Bù Đốp</t>
  </si>
  <si>
    <t>40/SKHĐT-ĐKKD</t>
  </si>
  <si>
    <t>15/5/2013</t>
  </si>
  <si>
    <t>Không thuê được mặt bằng kinh doanh</t>
  </si>
  <si>
    <t>DNTN Thành Luân</t>
  </si>
  <si>
    <t>Thôn Tân Hòa, xã Bù Nho, H.BGM</t>
  </si>
  <si>
    <t>52/SKHĐT-ĐKKD</t>
  </si>
  <si>
    <t>Không tiếp tục hoạt động kinh doanh</t>
  </si>
  <si>
    <t>DNTN Châu Trâm</t>
  </si>
  <si>
    <t>Thôn Phú Thịnh, xã Phú Riềng, H.Bù Gia Mập</t>
  </si>
  <si>
    <t>76/SKHĐT-ĐKKD</t>
  </si>
  <si>
    <t>16/7/2013</t>
  </si>
  <si>
    <t>DNTN Minh Tâm</t>
  </si>
  <si>
    <t>Ấp 2, xã Minh Hưng, H.Bù Đăng</t>
  </si>
  <si>
    <t>82/SKHĐT-ĐKKD</t>
  </si>
  <si>
    <t>30/7/2013</t>
  </si>
  <si>
    <t>DNTN Thúy Nga</t>
  </si>
  <si>
    <t>Số 24 đường số 2, Kp.Xuân Bình, F.Tân Bình, Tx.Đồng Xoài</t>
  </si>
  <si>
    <t>110/SKHĐT-ĐKKD</t>
  </si>
  <si>
    <t>DNTN Việt Phát</t>
  </si>
  <si>
    <t>Tổ 4, Kp.Bình Tây, F.Hưng Chiến, Tx.Bình Long</t>
  </si>
  <si>
    <t>114/SKHĐT-ĐKKD</t>
  </si>
  <si>
    <t>04/9/2013</t>
  </si>
  <si>
    <t>DNTN Vân Trang</t>
  </si>
  <si>
    <t>Ấp 5, quốc lộ 13, TT.Thanh Bình, huyện Bù Đốp</t>
  </si>
  <si>
    <t>128/SKHĐT-ĐKKD</t>
  </si>
  <si>
    <t>DNTN Sài Gòn Nhỏ</t>
  </si>
  <si>
    <t>Thôn 2, xã Đức Liễu, H.Bù Đăng</t>
  </si>
  <si>
    <t xml:space="preserve">     152/SKHĐT-ĐKKD</t>
  </si>
  <si>
    <t>25/11/2013</t>
  </si>
  <si>
    <t>Thành lập công ty mới</t>
  </si>
  <si>
    <t>DNTN Trạm XD Thành Tín</t>
  </si>
  <si>
    <t>Số 306 QL 13, Kp.Ninh Phú, TT.Lộc Ninh, LN</t>
  </si>
  <si>
    <t xml:space="preserve">  157/SKHĐT-ĐKKD</t>
  </si>
  <si>
    <t>27/11/2013</t>
  </si>
  <si>
    <t>CÔNG TY TNHH</t>
  </si>
  <si>
    <t>Cty TNHH SX-TM-DV Tràng An</t>
  </si>
  <si>
    <t>Tổ 2, khu phố 4, F.Tân Đồng, Tx.ĐX</t>
  </si>
  <si>
    <t>"26/SKHĐT-ĐKKD</t>
  </si>
  <si>
    <t>29/3/2013</t>
  </si>
  <si>
    <t>Khó khăn về tài chính và thuê mướn nhân công</t>
  </si>
  <si>
    <t>Cty TNHH Tân Thuận</t>
  </si>
  <si>
    <t>Trần Hưng Đạo, Kp.Phú Xuân, F.Tân Phú, ĐX</t>
  </si>
  <si>
    <t>"46/SKHĐT-ĐKKD</t>
  </si>
  <si>
    <t>28/5/2013</t>
  </si>
  <si>
    <t>Chưa hoạt động kinh doanh</t>
  </si>
  <si>
    <t>Cty TNHH Trường Lộc Phát</t>
  </si>
  <si>
    <t>Số 79, ấp 1, xã lộc Điền, huyện Lộc Ninh, Bình Phước</t>
  </si>
  <si>
    <t>94/SKHĐT-ĐKKD</t>
  </si>
  <si>
    <t>14/8/2013</t>
  </si>
  <si>
    <t>Cty TNHH Phát Triển Tân Khai</t>
  </si>
  <si>
    <t>Ấp 1, xã Tân Khai, huyện Hớn Quản</t>
  </si>
  <si>
    <t>93/SKHĐT-ĐKKD</t>
  </si>
  <si>
    <t>Cty TNHH SX TM Châu Đại Nam</t>
  </si>
  <si>
    <t>Số 186, tổ 6, ấp 6, xã Minh Long, H.Chơn Thành</t>
  </si>
  <si>
    <t>106/SKHĐT-ĐKKD</t>
  </si>
  <si>
    <t>Cty TNHH TMDV Huy Linh</t>
  </si>
  <si>
    <t>Tổ 2B, Kp.Suối Đá, F.Tân Xuân, Tx.Đồng Xoài</t>
  </si>
  <si>
    <t>123/SKHĐT-ĐKKD</t>
  </si>
  <si>
    <t>16/9/2013</t>
  </si>
  <si>
    <t>Cty TNHH Tấn Phát Tân Khai</t>
  </si>
  <si>
    <t>122/SKHĐT-ĐKKD</t>
  </si>
  <si>
    <t>Cty TNHH Du Lịch NN Ngọc Hà</t>
  </si>
  <si>
    <t>Ấp 6, xã Nha Bích, huyện Chơn Thành</t>
  </si>
  <si>
    <t>143/SKHĐT-ĐKKD</t>
  </si>
  <si>
    <t>08/11/2013</t>
  </si>
  <si>
    <t>Khăn khăn về kinh tế</t>
  </si>
  <si>
    <t>Cty TNHH Nam Long</t>
  </si>
  <si>
    <t>Tổ 3, khu 1, phường Thác Mơ, Tx.Phước Long</t>
  </si>
  <si>
    <t>150/SKHĐT-ĐKKD</t>
  </si>
  <si>
    <t>21/11/2013</t>
  </si>
  <si>
    <t>Khó khăn về tài chính</t>
  </si>
  <si>
    <t>Cty TNHH XD Hưng Phước</t>
  </si>
  <si>
    <t>Hẻm 997, Kp.Tân Bình, Tx.Đồng Xoài, Bình Phước</t>
  </si>
  <si>
    <t>173/SKHĐT-ĐKKD</t>
  </si>
  <si>
    <t>20/12/2013</t>
  </si>
  <si>
    <t>CÔNG TY CỔ PHẦN</t>
  </si>
  <si>
    <t>Cty CP Thanh Yến - Bình Phước</t>
  </si>
  <si>
    <t>KCN Chơn Thành, huyện Chơn Thành</t>
  </si>
  <si>
    <t>44/SKHĐT-ĐKKD</t>
  </si>
  <si>
    <t>22/5/2013</t>
  </si>
  <si>
    <t>Cty CP Cấp Thoát nước Phú Riềng - Bình Phước</t>
  </si>
  <si>
    <t>Đường ĐT.741, xã Phú Riềng, H.Bù Gia Mập</t>
  </si>
  <si>
    <t>108/SKHĐT-ĐKKD</t>
  </si>
  <si>
    <t>Sản xuất kinh doanh hiệu quả</t>
  </si>
  <si>
    <t>Cty Cp Chăn Nuôi -Trồng- TM-CB An Phú</t>
  </si>
  <si>
    <t>Ấp 54, xã Lộc An, H.Lộc Ninh</t>
  </si>
  <si>
    <t>135/SKHĐT-ĐKKD</t>
  </si>
  <si>
    <t>17/10/2013</t>
  </si>
  <si>
    <t>CHI NHÁNH, VPĐD</t>
  </si>
  <si>
    <t>CN - Cty CP BĐS và Kỹ Thuật Xăng Dầu BP</t>
  </si>
  <si>
    <t>Ấp 4, xã Đồng Tâm, huyện Đồng Phú</t>
  </si>
  <si>
    <t>"10/SKHĐT-ĐKKD</t>
  </si>
  <si>
    <t>Nông Lâm Trường Đăk Ơ</t>
  </si>
  <si>
    <t>Xã Đăk Ơ, huyện Bù Gia Mập</t>
  </si>
  <si>
    <t>"14/SKHĐT-ĐKKD</t>
  </si>
  <si>
    <t>31/01/2013</t>
  </si>
  <si>
    <t>CN- Cty TNHH MTV Trường Sơn</t>
  </si>
  <si>
    <t>Kp.Tân Trà, phường Tân Xuân, Tx.Đồng Xoài</t>
  </si>
  <si>
    <t>21/SKHĐT-ĐKKD</t>
  </si>
  <si>
    <t>11/3/2013</t>
  </si>
  <si>
    <t>Chuyển thành địa điểm kinh doanh</t>
  </si>
  <si>
    <t>CN Cty CP 3S tại tỉnh Bình Phước</t>
  </si>
  <si>
    <t>Số 7, tổ 4, Kp.3, TT.Chơn Thành, H.Chơn Thành</t>
  </si>
  <si>
    <t>41/SKHĐT-ĐKKD</t>
  </si>
  <si>
    <t>CN- Cty TNHH MTV TM Kim Nhật Minh</t>
  </si>
  <si>
    <t>N19-20 khu TĐC Tân Bình, phường Tân Bình</t>
  </si>
  <si>
    <t>CNBP - Cty CP Phân Bón  và hóa chất Dầu Khí Đông Nam Bộ</t>
  </si>
  <si>
    <t>Ấp 1, xã Đồng Tiến -H.Đồng Phú</t>
  </si>
  <si>
    <t>57/SKHĐT-ĐKKD</t>
  </si>
  <si>
    <t>Chuyển trụ sở Bình Phước về Đăk Nông</t>
  </si>
  <si>
    <t>CN Đại lý XD Hồng Phúc</t>
  </si>
  <si>
    <t>Ấp Tân Lội, xã Tân Thành, H.Bù Đốp</t>
  </si>
  <si>
    <t>79/SKHĐT-ĐKKD</t>
  </si>
  <si>
    <t>23/7/2013</t>
  </si>
  <si>
    <t>Chấm dứt để thành lập DN mới</t>
  </si>
  <si>
    <t>Xí nghiệp Chế Biến Gỗ Phú Thịnh</t>
  </si>
  <si>
    <t>Xã Phú Riềng, huyện Bù Gia Mập</t>
  </si>
  <si>
    <t>105a/SKHĐT-ĐKKD</t>
  </si>
  <si>
    <t>Đăng ký lại chi nhánh</t>
  </si>
  <si>
    <t>Nông Trường Cao Su Đăk Ơ</t>
  </si>
  <si>
    <t>103b/SKHĐT-ĐKKD</t>
  </si>
  <si>
    <t>Nông Trường Cao Su Thống Nhất</t>
  </si>
  <si>
    <t>Xã Thống Nhất, H.Bù Gia Mập</t>
  </si>
  <si>
    <t>103a/SKHĐT-ĐKKD</t>
  </si>
  <si>
    <t>CN Ty CP XD và PT KD Tại Bình Phước</t>
  </si>
  <si>
    <t>Số 135 Ngô Gia Tự, F.Tân Phú, Tx.Đồng Xoài-BP</t>
  </si>
  <si>
    <t>147/SKHĐT-ĐKKD</t>
  </si>
  <si>
    <t>13/11/2013</t>
  </si>
  <si>
    <t>tái cơ cấu cty</t>
  </si>
  <si>
    <t>Cửa Xe Máy Minh Phát - DNTN TM -DV Hưng Phát</t>
  </si>
  <si>
    <t>Số 16 Nguyễn Huệ, Kp.Phú Nghĩa, F.Phú Đức, Tx.Bình Long</t>
  </si>
  <si>
    <t>178/SKHĐT-ĐKKD</t>
  </si>
  <si>
    <t>31/12/2013</t>
  </si>
  <si>
    <t>Năm 2013</t>
  </si>
  <si>
    <t>50 DN, 12CN</t>
  </si>
  <si>
    <t>Giải thể: 50</t>
  </si>
  <si>
    <t>Chấm dứt: 12 CN, VPĐD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</si>
</sst>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VNI-Times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VNI-Times"/>
      <family val="0"/>
    </font>
    <font>
      <sz val="12"/>
      <color indexed="10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4" fontId="7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14" fontId="4" fillId="0" borderId="1" xfId="0" applyNumberFormat="1" applyFont="1" applyBorder="1" applyAlignment="1" quotePrefix="1">
      <alignment horizontal="center" vertical="center" wrapText="1"/>
    </xf>
    <xf numFmtId="17" fontId="4" fillId="0" borderId="1" xfId="0" applyNumberFormat="1" applyFont="1" applyBorder="1" applyAlignment="1">
      <alignment horizontal="center" wrapText="1"/>
    </xf>
    <xf numFmtId="17" fontId="4" fillId="0" borderId="1" xfId="0" applyNumberFormat="1" applyFont="1" applyBorder="1" applyAlignment="1" quotePrefix="1">
      <alignment horizontal="center" wrapText="1"/>
    </xf>
    <xf numFmtId="17" fontId="2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 quotePrefix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00390625" style="63" customWidth="1"/>
    <col min="2" max="2" width="23.28125" style="64" customWidth="1"/>
    <col min="3" max="3" width="21.140625" style="65" customWidth="1"/>
    <col min="4" max="4" width="14.140625" style="24" customWidth="1"/>
    <col min="5" max="5" width="8.7109375" style="66" customWidth="1"/>
    <col min="6" max="6" width="13.57421875" style="27" customWidth="1"/>
    <col min="7" max="7" width="8.28125" style="2" customWidth="1"/>
    <col min="8" max="8" width="14.57421875" style="3" customWidth="1"/>
    <col min="9" max="16384" width="9.140625" style="3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29.25" customHeight="1">
      <c r="A2" s="4" t="s">
        <v>1</v>
      </c>
      <c r="B2" s="4"/>
      <c r="C2" s="4"/>
      <c r="D2" s="4"/>
      <c r="E2" s="4"/>
      <c r="F2" s="4"/>
    </row>
    <row r="3" spans="1:7" s="9" customFormat="1" ht="45.7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5" t="s">
        <v>7</v>
      </c>
      <c r="G3" s="8" t="s">
        <v>8</v>
      </c>
    </row>
    <row r="4" spans="1:7" s="9" customFormat="1" ht="22.5" customHeight="1" hidden="1">
      <c r="A4" s="10" t="s">
        <v>9</v>
      </c>
      <c r="B4" s="10"/>
      <c r="C4" s="10"/>
      <c r="D4" s="11"/>
      <c r="E4" s="12"/>
      <c r="F4" s="13"/>
      <c r="G4" s="14"/>
    </row>
    <row r="5" spans="1:7" s="9" customFormat="1" ht="48.75" customHeight="1" hidden="1">
      <c r="A5" s="15"/>
      <c r="B5" s="16"/>
      <c r="C5" s="17"/>
      <c r="D5" s="18"/>
      <c r="E5" s="19"/>
      <c r="F5" s="17"/>
      <c r="G5" s="14"/>
    </row>
    <row r="6" spans="1:7" s="9" customFormat="1" ht="48.75" customHeight="1" hidden="1">
      <c r="A6" s="15"/>
      <c r="B6" s="16"/>
      <c r="C6" s="17"/>
      <c r="D6" s="18"/>
      <c r="E6" s="19"/>
      <c r="F6" s="17"/>
      <c r="G6" s="14"/>
    </row>
    <row r="7" spans="1:7" s="9" customFormat="1" ht="48.75" customHeight="1" hidden="1">
      <c r="A7" s="15"/>
      <c r="B7" s="16"/>
      <c r="C7" s="17"/>
      <c r="D7" s="18"/>
      <c r="E7" s="20"/>
      <c r="F7" s="17"/>
      <c r="G7" s="14"/>
    </row>
    <row r="8" spans="1:7" s="9" customFormat="1" ht="48.75" customHeight="1" hidden="1">
      <c r="A8" s="15"/>
      <c r="B8" s="16"/>
      <c r="C8" s="17"/>
      <c r="D8" s="18"/>
      <c r="E8" s="20"/>
      <c r="F8" s="17"/>
      <c r="G8" s="14"/>
    </row>
    <row r="9" spans="1:7" s="9" customFormat="1" ht="48.75" customHeight="1" hidden="1">
      <c r="A9" s="15"/>
      <c r="B9" s="16"/>
      <c r="C9" s="17"/>
      <c r="D9" s="18"/>
      <c r="E9" s="20"/>
      <c r="F9" s="17"/>
      <c r="G9" s="14"/>
    </row>
    <row r="10" spans="1:7" s="9" customFormat="1" ht="48.75" customHeight="1" hidden="1">
      <c r="A10" s="15"/>
      <c r="B10" s="16"/>
      <c r="C10" s="17"/>
      <c r="D10" s="18"/>
      <c r="E10" s="20"/>
      <c r="F10" s="17"/>
      <c r="G10" s="14"/>
    </row>
    <row r="11" spans="1:7" s="9" customFormat="1" ht="27.75" customHeight="1">
      <c r="A11" s="10" t="s">
        <v>10</v>
      </c>
      <c r="B11" s="10"/>
      <c r="C11" s="10"/>
      <c r="D11" s="18"/>
      <c r="E11" s="21"/>
      <c r="F11" s="17"/>
      <c r="G11" s="14"/>
    </row>
    <row r="12" spans="1:7" s="9" customFormat="1" ht="58.5" customHeight="1">
      <c r="A12" s="22">
        <v>1</v>
      </c>
      <c r="B12" s="16" t="s">
        <v>11</v>
      </c>
      <c r="C12" s="13" t="s">
        <v>12</v>
      </c>
      <c r="D12" s="11" t="s">
        <v>13</v>
      </c>
      <c r="E12" s="20" t="s">
        <v>14</v>
      </c>
      <c r="F12" s="17" t="s">
        <v>15</v>
      </c>
      <c r="G12" s="14">
        <v>10000</v>
      </c>
    </row>
    <row r="13" spans="1:7" s="9" customFormat="1" ht="48.75" customHeight="1">
      <c r="A13" s="23">
        <v>2</v>
      </c>
      <c r="B13" s="16" t="s">
        <v>16</v>
      </c>
      <c r="C13" s="13" t="s">
        <v>17</v>
      </c>
      <c r="D13" s="18" t="s">
        <v>18</v>
      </c>
      <c r="E13" s="20" t="s">
        <v>19</v>
      </c>
      <c r="F13" s="17" t="s">
        <v>20</v>
      </c>
      <c r="G13" s="14">
        <v>1000</v>
      </c>
    </row>
    <row r="14" spans="1:7" s="24" customFormat="1" ht="48" customHeight="1">
      <c r="A14" s="22">
        <v>3</v>
      </c>
      <c r="B14" s="16" t="s">
        <v>21</v>
      </c>
      <c r="C14" s="13" t="s">
        <v>22</v>
      </c>
      <c r="D14" s="18" t="s">
        <v>23</v>
      </c>
      <c r="E14" s="12" t="s">
        <v>24</v>
      </c>
      <c r="F14" s="13" t="s">
        <v>25</v>
      </c>
      <c r="G14" s="14">
        <v>100</v>
      </c>
    </row>
    <row r="15" spans="1:7" s="9" customFormat="1" ht="36" customHeight="1">
      <c r="A15" s="23">
        <v>4</v>
      </c>
      <c r="B15" s="16" t="s">
        <v>26</v>
      </c>
      <c r="C15" s="13" t="s">
        <v>27</v>
      </c>
      <c r="D15" s="18" t="s">
        <v>23</v>
      </c>
      <c r="E15" s="19">
        <v>41581</v>
      </c>
      <c r="F15" s="17" t="s">
        <v>28</v>
      </c>
      <c r="G15" s="14">
        <v>300</v>
      </c>
    </row>
    <row r="16" spans="1:7" s="9" customFormat="1" ht="55.5" customHeight="1">
      <c r="A16" s="22">
        <v>5</v>
      </c>
      <c r="B16" s="16" t="s">
        <v>29</v>
      </c>
      <c r="C16" s="13" t="s">
        <v>30</v>
      </c>
      <c r="D16" s="18" t="s">
        <v>23</v>
      </c>
      <c r="E16" s="19">
        <v>41458</v>
      </c>
      <c r="F16" s="13" t="s">
        <v>31</v>
      </c>
      <c r="G16" s="14">
        <v>2000</v>
      </c>
    </row>
    <row r="17" spans="1:7" s="9" customFormat="1" ht="36" customHeight="1">
      <c r="A17" s="23">
        <v>6</v>
      </c>
      <c r="B17" s="16" t="s">
        <v>32</v>
      </c>
      <c r="C17" s="13" t="s">
        <v>33</v>
      </c>
      <c r="D17" s="18" t="s">
        <v>34</v>
      </c>
      <c r="E17" s="19">
        <v>41338</v>
      </c>
      <c r="F17" s="13" t="s">
        <v>31</v>
      </c>
      <c r="G17" s="14">
        <v>900</v>
      </c>
    </row>
    <row r="18" spans="1:7" s="9" customFormat="1" ht="36" customHeight="1">
      <c r="A18" s="22">
        <v>7</v>
      </c>
      <c r="B18" s="16" t="s">
        <v>35</v>
      </c>
      <c r="C18" s="13" t="s">
        <v>36</v>
      </c>
      <c r="D18" s="18" t="s">
        <v>37</v>
      </c>
      <c r="E18" s="19">
        <v>41338</v>
      </c>
      <c r="F18" s="13" t="s">
        <v>38</v>
      </c>
      <c r="G18" s="14">
        <v>40000</v>
      </c>
    </row>
    <row r="19" spans="1:7" s="9" customFormat="1" ht="36" customHeight="1">
      <c r="A19" s="23">
        <v>8</v>
      </c>
      <c r="B19" s="16" t="s">
        <v>39</v>
      </c>
      <c r="C19" s="13" t="s">
        <v>40</v>
      </c>
      <c r="D19" s="18" t="s">
        <v>41</v>
      </c>
      <c r="E19" s="19" t="s">
        <v>42</v>
      </c>
      <c r="F19" s="13" t="s">
        <v>43</v>
      </c>
      <c r="G19" s="14">
        <v>2000</v>
      </c>
    </row>
    <row r="20" spans="1:7" s="9" customFormat="1" ht="36" customHeight="1">
      <c r="A20" s="22">
        <v>9</v>
      </c>
      <c r="B20" s="16" t="s">
        <v>44</v>
      </c>
      <c r="C20" s="13" t="s">
        <v>45</v>
      </c>
      <c r="D20" s="18" t="s">
        <v>46</v>
      </c>
      <c r="E20" s="19" t="s">
        <v>47</v>
      </c>
      <c r="F20" s="13" t="s">
        <v>31</v>
      </c>
      <c r="G20" s="14">
        <v>1000</v>
      </c>
    </row>
    <row r="21" spans="1:7" s="9" customFormat="1" ht="48" customHeight="1">
      <c r="A21" s="23">
        <v>10</v>
      </c>
      <c r="B21" s="16" t="s">
        <v>48</v>
      </c>
      <c r="C21" s="13" t="s">
        <v>49</v>
      </c>
      <c r="D21" s="18" t="s">
        <v>50</v>
      </c>
      <c r="E21" s="19" t="s">
        <v>47</v>
      </c>
      <c r="F21" s="13" t="s">
        <v>31</v>
      </c>
      <c r="G21" s="14">
        <v>5000</v>
      </c>
    </row>
    <row r="22" spans="1:7" s="9" customFormat="1" ht="48" customHeight="1">
      <c r="A22" s="22">
        <v>11</v>
      </c>
      <c r="B22" s="16" t="s">
        <v>51</v>
      </c>
      <c r="C22" s="13" t="s">
        <v>52</v>
      </c>
      <c r="D22" s="18" t="s">
        <v>53</v>
      </c>
      <c r="E22" s="19" t="s">
        <v>54</v>
      </c>
      <c r="F22" s="13" t="s">
        <v>55</v>
      </c>
      <c r="G22" s="14">
        <v>1200</v>
      </c>
    </row>
    <row r="23" spans="1:7" s="9" customFormat="1" ht="48.75" customHeight="1">
      <c r="A23" s="23">
        <v>12</v>
      </c>
      <c r="B23" s="16" t="s">
        <v>56</v>
      </c>
      <c r="C23" s="13" t="s">
        <v>57</v>
      </c>
      <c r="D23" s="18" t="s">
        <v>58</v>
      </c>
      <c r="E23" s="19" t="s">
        <v>59</v>
      </c>
      <c r="F23" s="13" t="s">
        <v>60</v>
      </c>
      <c r="G23" s="14">
        <v>1000</v>
      </c>
    </row>
    <row r="24" spans="1:7" s="9" customFormat="1" ht="49.5" customHeight="1">
      <c r="A24" s="22">
        <v>13</v>
      </c>
      <c r="B24" s="16" t="s">
        <v>61</v>
      </c>
      <c r="C24" s="13" t="s">
        <v>62</v>
      </c>
      <c r="D24" s="18" t="s">
        <v>63</v>
      </c>
      <c r="E24" s="19" t="s">
        <v>64</v>
      </c>
      <c r="F24" s="13" t="s">
        <v>65</v>
      </c>
      <c r="G24" s="14">
        <v>1900</v>
      </c>
    </row>
    <row r="25" spans="1:7" s="9" customFormat="1" ht="48" customHeight="1">
      <c r="A25" s="23">
        <v>14</v>
      </c>
      <c r="B25" s="16" t="s">
        <v>66</v>
      </c>
      <c r="C25" s="13" t="s">
        <v>67</v>
      </c>
      <c r="D25" s="18" t="s">
        <v>68</v>
      </c>
      <c r="E25" s="19">
        <v>41616</v>
      </c>
      <c r="F25" s="13" t="s">
        <v>65</v>
      </c>
      <c r="G25" s="14">
        <v>400</v>
      </c>
    </row>
    <row r="26" spans="1:7" s="9" customFormat="1" ht="35.25" customHeight="1">
      <c r="A26" s="22">
        <v>15</v>
      </c>
      <c r="B26" s="16" t="s">
        <v>69</v>
      </c>
      <c r="C26" s="13" t="s">
        <v>70</v>
      </c>
      <c r="D26" s="18" t="s">
        <v>71</v>
      </c>
      <c r="E26" s="19">
        <v>41616</v>
      </c>
      <c r="F26" s="13" t="s">
        <v>55</v>
      </c>
      <c r="G26" s="14">
        <v>1000</v>
      </c>
    </row>
    <row r="27" spans="1:7" s="9" customFormat="1" ht="64.5" customHeight="1">
      <c r="A27" s="23">
        <v>16</v>
      </c>
      <c r="B27" s="16" t="s">
        <v>72</v>
      </c>
      <c r="C27" s="13" t="s">
        <v>73</v>
      </c>
      <c r="D27" s="18" t="s">
        <v>74</v>
      </c>
      <c r="E27" s="19" t="s">
        <v>75</v>
      </c>
      <c r="F27" s="13" t="s">
        <v>31</v>
      </c>
      <c r="G27" s="14">
        <v>200</v>
      </c>
    </row>
    <row r="28" spans="1:7" s="9" customFormat="1" ht="36" customHeight="1">
      <c r="A28" s="22">
        <v>17</v>
      </c>
      <c r="B28" s="16" t="s">
        <v>76</v>
      </c>
      <c r="C28" s="13" t="s">
        <v>77</v>
      </c>
      <c r="D28" s="18" t="s">
        <v>78</v>
      </c>
      <c r="E28" s="19">
        <v>41403</v>
      </c>
      <c r="F28" s="13" t="s">
        <v>60</v>
      </c>
      <c r="G28" s="14">
        <v>500</v>
      </c>
    </row>
    <row r="29" spans="1:7" s="9" customFormat="1" ht="49.5" customHeight="1">
      <c r="A29" s="23">
        <v>18</v>
      </c>
      <c r="B29" s="16" t="s">
        <v>79</v>
      </c>
      <c r="C29" s="13" t="s">
        <v>80</v>
      </c>
      <c r="D29" s="18" t="s">
        <v>81</v>
      </c>
      <c r="E29" s="19">
        <v>41556</v>
      </c>
      <c r="F29" s="13" t="s">
        <v>20</v>
      </c>
      <c r="G29" s="14">
        <v>2800</v>
      </c>
    </row>
    <row r="30" spans="1:7" s="9" customFormat="1" ht="52.5" customHeight="1">
      <c r="A30" s="22">
        <v>19</v>
      </c>
      <c r="B30" s="16" t="s">
        <v>82</v>
      </c>
      <c r="C30" s="13" t="s">
        <v>83</v>
      </c>
      <c r="D30" s="18" t="s">
        <v>84</v>
      </c>
      <c r="E30" s="19" t="s">
        <v>85</v>
      </c>
      <c r="F30" s="13" t="s">
        <v>31</v>
      </c>
      <c r="G30" s="14">
        <v>2000</v>
      </c>
    </row>
    <row r="31" spans="1:7" s="9" customFormat="1" ht="52.5" customHeight="1">
      <c r="A31" s="23">
        <v>20</v>
      </c>
      <c r="B31" s="16" t="s">
        <v>86</v>
      </c>
      <c r="C31" s="13" t="s">
        <v>87</v>
      </c>
      <c r="D31" s="18" t="s">
        <v>88</v>
      </c>
      <c r="E31" s="19">
        <v>41589</v>
      </c>
      <c r="F31" s="13" t="s">
        <v>31</v>
      </c>
      <c r="G31" s="14">
        <v>4500</v>
      </c>
    </row>
    <row r="32" spans="1:7" s="9" customFormat="1" ht="52.5" customHeight="1">
      <c r="A32" s="22">
        <v>21</v>
      </c>
      <c r="B32" s="16" t="s">
        <v>89</v>
      </c>
      <c r="C32" s="13" t="s">
        <v>90</v>
      </c>
      <c r="D32" s="18" t="s">
        <v>91</v>
      </c>
      <c r="E32" s="20" t="s">
        <v>92</v>
      </c>
      <c r="F32" s="13" t="s">
        <v>65</v>
      </c>
      <c r="G32" s="14">
        <v>2000</v>
      </c>
    </row>
    <row r="33" spans="1:7" s="9" customFormat="1" ht="52.5" customHeight="1">
      <c r="A33" s="23">
        <v>22</v>
      </c>
      <c r="B33" s="16" t="s">
        <v>93</v>
      </c>
      <c r="C33" s="13" t="s">
        <v>94</v>
      </c>
      <c r="D33" s="18" t="s">
        <v>95</v>
      </c>
      <c r="E33" s="19">
        <v>41406</v>
      </c>
      <c r="F33" s="13" t="s">
        <v>96</v>
      </c>
      <c r="G33" s="14">
        <v>2000</v>
      </c>
    </row>
    <row r="34" spans="1:7" s="9" customFormat="1" ht="52.5" customHeight="1">
      <c r="A34" s="22">
        <v>23</v>
      </c>
      <c r="B34" s="16" t="s">
        <v>97</v>
      </c>
      <c r="C34" s="13" t="s">
        <v>98</v>
      </c>
      <c r="D34" s="18" t="s">
        <v>99</v>
      </c>
      <c r="E34" s="20" t="s">
        <v>100</v>
      </c>
      <c r="F34" s="13" t="s">
        <v>101</v>
      </c>
      <c r="G34" s="14">
        <v>1000</v>
      </c>
    </row>
    <row r="35" spans="1:7" s="9" customFormat="1" ht="52.5" customHeight="1">
      <c r="A35" s="23">
        <v>24</v>
      </c>
      <c r="B35" s="16" t="s">
        <v>102</v>
      </c>
      <c r="C35" s="13" t="s">
        <v>103</v>
      </c>
      <c r="D35" s="18" t="s">
        <v>104</v>
      </c>
      <c r="E35" s="19" t="s">
        <v>105</v>
      </c>
      <c r="F35" s="13" t="s">
        <v>31</v>
      </c>
      <c r="G35" s="14">
        <v>490</v>
      </c>
    </row>
    <row r="36" spans="1:7" s="9" customFormat="1" ht="52.5" customHeight="1">
      <c r="A36" s="22">
        <v>25</v>
      </c>
      <c r="B36" s="16" t="s">
        <v>106</v>
      </c>
      <c r="C36" s="13" t="s">
        <v>107</v>
      </c>
      <c r="D36" s="18" t="s">
        <v>108</v>
      </c>
      <c r="E36" s="19" t="s">
        <v>109</v>
      </c>
      <c r="F36" s="13" t="s">
        <v>31</v>
      </c>
      <c r="G36" s="14">
        <v>3000</v>
      </c>
    </row>
    <row r="37" spans="1:7" s="9" customFormat="1" ht="33" customHeight="1">
      <c r="A37" s="25" t="s">
        <v>110</v>
      </c>
      <c r="B37" s="25"/>
      <c r="C37" s="13"/>
      <c r="D37" s="18"/>
      <c r="E37" s="19"/>
      <c r="F37" s="17"/>
      <c r="G37" s="26">
        <f>SUM(G12:G36)</f>
        <v>86290</v>
      </c>
    </row>
    <row r="38" spans="1:7" s="9" customFormat="1" ht="30" customHeight="1">
      <c r="A38" s="23">
        <v>1</v>
      </c>
      <c r="B38" s="16" t="s">
        <v>111</v>
      </c>
      <c r="C38" s="13" t="s">
        <v>112</v>
      </c>
      <c r="D38" s="18" t="s">
        <v>18</v>
      </c>
      <c r="E38" s="20" t="s">
        <v>19</v>
      </c>
      <c r="F38" s="17" t="s">
        <v>20</v>
      </c>
      <c r="G38" s="14">
        <v>3000</v>
      </c>
    </row>
    <row r="39" spans="1:7" s="9" customFormat="1" ht="38.25" customHeight="1">
      <c r="A39" s="23">
        <v>2</v>
      </c>
      <c r="B39" s="16" t="s">
        <v>113</v>
      </c>
      <c r="C39" s="13" t="s">
        <v>114</v>
      </c>
      <c r="D39" s="18" t="s">
        <v>115</v>
      </c>
      <c r="E39" s="19" t="s">
        <v>116</v>
      </c>
      <c r="F39" s="17" t="s">
        <v>20</v>
      </c>
      <c r="G39" s="14">
        <v>300</v>
      </c>
    </row>
    <row r="40" spans="1:7" s="9" customFormat="1" ht="45" customHeight="1">
      <c r="A40" s="23">
        <v>3</v>
      </c>
      <c r="B40" s="16" t="s">
        <v>117</v>
      </c>
      <c r="C40" s="13" t="s">
        <v>118</v>
      </c>
      <c r="D40" s="18" t="s">
        <v>119</v>
      </c>
      <c r="E40" s="19" t="s">
        <v>120</v>
      </c>
      <c r="F40" s="17" t="s">
        <v>121</v>
      </c>
      <c r="G40" s="14">
        <v>500</v>
      </c>
    </row>
    <row r="41" spans="1:7" s="9" customFormat="1" ht="50.25" customHeight="1">
      <c r="A41" s="23">
        <v>4</v>
      </c>
      <c r="B41" s="16" t="s">
        <v>122</v>
      </c>
      <c r="C41" s="13" t="s">
        <v>123</v>
      </c>
      <c r="D41" s="18" t="s">
        <v>124</v>
      </c>
      <c r="E41" s="19" t="s">
        <v>125</v>
      </c>
      <c r="F41" s="17" t="s">
        <v>126</v>
      </c>
      <c r="G41" s="14">
        <v>10000</v>
      </c>
    </row>
    <row r="42" spans="1:7" s="9" customFormat="1" ht="51" customHeight="1">
      <c r="A42" s="23">
        <v>5</v>
      </c>
      <c r="B42" s="16" t="s">
        <v>127</v>
      </c>
      <c r="C42" s="13" t="s">
        <v>128</v>
      </c>
      <c r="D42" s="18" t="s">
        <v>129</v>
      </c>
      <c r="E42" s="19">
        <v>41553</v>
      </c>
      <c r="F42" s="17" t="s">
        <v>130</v>
      </c>
      <c r="G42" s="14">
        <v>2000</v>
      </c>
    </row>
    <row r="43" spans="1:7" s="9" customFormat="1" ht="48" customHeight="1">
      <c r="A43" s="23">
        <v>6</v>
      </c>
      <c r="B43" s="16" t="s">
        <v>131</v>
      </c>
      <c r="C43" s="13" t="s">
        <v>132</v>
      </c>
      <c r="D43" s="18" t="s">
        <v>133</v>
      </c>
      <c r="E43" s="19" t="s">
        <v>134</v>
      </c>
      <c r="F43" s="17" t="s">
        <v>31</v>
      </c>
      <c r="G43" s="14">
        <v>1000</v>
      </c>
    </row>
    <row r="44" spans="1:7" s="9" customFormat="1" ht="46.5" customHeight="1">
      <c r="A44" s="23">
        <v>7</v>
      </c>
      <c r="B44" s="16" t="s">
        <v>135</v>
      </c>
      <c r="C44" s="13" t="s">
        <v>136</v>
      </c>
      <c r="D44" s="18" t="s">
        <v>137</v>
      </c>
      <c r="E44" s="19" t="s">
        <v>138</v>
      </c>
      <c r="F44" s="17" t="s">
        <v>20</v>
      </c>
      <c r="G44" s="14">
        <v>100</v>
      </c>
    </row>
    <row r="45" spans="1:7" s="9" customFormat="1" ht="57" customHeight="1">
      <c r="A45" s="23">
        <v>8</v>
      </c>
      <c r="B45" s="16" t="s">
        <v>139</v>
      </c>
      <c r="C45" s="13" t="s">
        <v>140</v>
      </c>
      <c r="D45" s="18" t="s">
        <v>141</v>
      </c>
      <c r="E45" s="19" t="s">
        <v>64</v>
      </c>
      <c r="F45" s="17" t="s">
        <v>65</v>
      </c>
      <c r="G45" s="14">
        <v>250</v>
      </c>
    </row>
    <row r="46" spans="1:7" s="9" customFormat="1" ht="48.75" customHeight="1">
      <c r="A46" s="23">
        <v>9</v>
      </c>
      <c r="B46" s="16" t="s">
        <v>142</v>
      </c>
      <c r="C46" s="13" t="s">
        <v>143</v>
      </c>
      <c r="D46" s="18" t="s">
        <v>144</v>
      </c>
      <c r="E46" s="20" t="s">
        <v>145</v>
      </c>
      <c r="F46" s="17" t="s">
        <v>31</v>
      </c>
      <c r="G46" s="14">
        <v>550</v>
      </c>
    </row>
    <row r="47" spans="1:7" s="9" customFormat="1" ht="57.75" customHeight="1">
      <c r="A47" s="23">
        <v>10</v>
      </c>
      <c r="B47" s="16" t="s">
        <v>146</v>
      </c>
      <c r="C47" s="13" t="s">
        <v>147</v>
      </c>
      <c r="D47" s="18" t="s">
        <v>148</v>
      </c>
      <c r="E47" s="19">
        <v>41343</v>
      </c>
      <c r="F47" s="17" t="s">
        <v>96</v>
      </c>
      <c r="G47" s="14">
        <v>500</v>
      </c>
    </row>
    <row r="48" spans="1:7" s="9" customFormat="1" ht="48.75" customHeight="1">
      <c r="A48" s="23">
        <v>11</v>
      </c>
      <c r="B48" s="16" t="s">
        <v>149</v>
      </c>
      <c r="C48" s="13" t="s">
        <v>150</v>
      </c>
      <c r="D48" s="18" t="s">
        <v>151</v>
      </c>
      <c r="E48" s="19" t="s">
        <v>152</v>
      </c>
      <c r="F48" s="17" t="s">
        <v>153</v>
      </c>
      <c r="G48" s="14">
        <v>900</v>
      </c>
    </row>
    <row r="49" spans="1:7" s="9" customFormat="1" ht="51.75" customHeight="1">
      <c r="A49" s="23">
        <v>12</v>
      </c>
      <c r="B49" s="16" t="s">
        <v>154</v>
      </c>
      <c r="C49" s="13" t="s">
        <v>155</v>
      </c>
      <c r="D49" s="18" t="s">
        <v>156</v>
      </c>
      <c r="E49" s="19" t="s">
        <v>157</v>
      </c>
      <c r="F49" s="17" t="s">
        <v>65</v>
      </c>
      <c r="G49" s="14">
        <v>1800</v>
      </c>
    </row>
    <row r="50" spans="1:7" s="27" customFormat="1" ht="28.5" customHeight="1">
      <c r="A50" s="10" t="s">
        <v>158</v>
      </c>
      <c r="B50" s="10"/>
      <c r="C50" s="10"/>
      <c r="D50" s="18"/>
      <c r="E50" s="21"/>
      <c r="F50" s="17"/>
      <c r="G50" s="26">
        <f>SUM(G38:G49)</f>
        <v>20900</v>
      </c>
    </row>
    <row r="51" spans="1:7" s="34" customFormat="1" ht="45.75" customHeight="1">
      <c r="A51" s="28">
        <v>1</v>
      </c>
      <c r="B51" s="29" t="s">
        <v>159</v>
      </c>
      <c r="C51" s="30" t="s">
        <v>160</v>
      </c>
      <c r="D51" s="31" t="s">
        <v>161</v>
      </c>
      <c r="E51" s="32" t="s">
        <v>162</v>
      </c>
      <c r="F51" s="30" t="s">
        <v>163</v>
      </c>
      <c r="G51" s="33">
        <v>2000</v>
      </c>
    </row>
    <row r="52" spans="1:7" s="34" customFormat="1" ht="51.75" customHeight="1">
      <c r="A52" s="28">
        <v>2</v>
      </c>
      <c r="B52" s="29" t="s">
        <v>164</v>
      </c>
      <c r="C52" s="30" t="s">
        <v>165</v>
      </c>
      <c r="D52" s="31" t="s">
        <v>166</v>
      </c>
      <c r="E52" s="32" t="s">
        <v>167</v>
      </c>
      <c r="F52" s="30" t="s">
        <v>168</v>
      </c>
      <c r="G52" s="33">
        <v>1000</v>
      </c>
    </row>
    <row r="53" spans="1:7" s="34" customFormat="1" ht="54" customHeight="1">
      <c r="A53" s="28">
        <v>3</v>
      </c>
      <c r="B53" s="29" t="s">
        <v>169</v>
      </c>
      <c r="C53" s="30" t="s">
        <v>170</v>
      </c>
      <c r="D53" s="31" t="s">
        <v>171</v>
      </c>
      <c r="E53" s="32" t="s">
        <v>172</v>
      </c>
      <c r="F53" s="30" t="s">
        <v>96</v>
      </c>
      <c r="G53" s="33">
        <v>5000</v>
      </c>
    </row>
    <row r="54" spans="1:7" s="34" customFormat="1" ht="45.75" customHeight="1">
      <c r="A54" s="28">
        <v>4</v>
      </c>
      <c r="B54" s="29" t="s">
        <v>173</v>
      </c>
      <c r="C54" s="30" t="s">
        <v>174</v>
      </c>
      <c r="D54" s="31" t="s">
        <v>175</v>
      </c>
      <c r="E54" s="32" t="s">
        <v>172</v>
      </c>
      <c r="F54" s="30" t="s">
        <v>168</v>
      </c>
      <c r="G54" s="33">
        <v>2700</v>
      </c>
    </row>
    <row r="55" spans="1:7" s="34" customFormat="1" ht="45.75" customHeight="1">
      <c r="A55" s="28">
        <v>5</v>
      </c>
      <c r="B55" s="29" t="s">
        <v>176</v>
      </c>
      <c r="C55" s="30" t="s">
        <v>177</v>
      </c>
      <c r="D55" s="31" t="s">
        <v>178</v>
      </c>
      <c r="E55" s="32" t="s">
        <v>64</v>
      </c>
      <c r="F55" s="30" t="s">
        <v>60</v>
      </c>
      <c r="G55" s="33">
        <v>1400</v>
      </c>
    </row>
    <row r="56" spans="1:7" s="34" customFormat="1" ht="45.75" customHeight="1">
      <c r="A56" s="28">
        <v>6</v>
      </c>
      <c r="B56" s="29" t="s">
        <v>179</v>
      </c>
      <c r="C56" s="30" t="s">
        <v>180</v>
      </c>
      <c r="D56" s="31" t="s">
        <v>181</v>
      </c>
      <c r="E56" s="32" t="s">
        <v>182</v>
      </c>
      <c r="F56" s="30" t="s">
        <v>20</v>
      </c>
      <c r="G56" s="33">
        <v>5000</v>
      </c>
    </row>
    <row r="57" spans="1:7" s="34" customFormat="1" ht="45.75" customHeight="1">
      <c r="A57" s="28">
        <v>7</v>
      </c>
      <c r="B57" s="29" t="s">
        <v>183</v>
      </c>
      <c r="C57" s="30" t="s">
        <v>174</v>
      </c>
      <c r="D57" s="31" t="s">
        <v>184</v>
      </c>
      <c r="E57" s="32" t="s">
        <v>182</v>
      </c>
      <c r="F57" s="30" t="s">
        <v>20</v>
      </c>
      <c r="G57" s="33">
        <v>2700</v>
      </c>
    </row>
    <row r="58" spans="1:7" s="34" customFormat="1" ht="45.75" customHeight="1">
      <c r="A58" s="28">
        <v>8</v>
      </c>
      <c r="B58" s="29" t="s">
        <v>185</v>
      </c>
      <c r="C58" s="30" t="s">
        <v>186</v>
      </c>
      <c r="D58" s="31" t="s">
        <v>187</v>
      </c>
      <c r="E58" s="35" t="s">
        <v>188</v>
      </c>
      <c r="F58" s="30" t="s">
        <v>189</v>
      </c>
      <c r="G58" s="33">
        <v>27000</v>
      </c>
    </row>
    <row r="59" spans="1:7" s="34" customFormat="1" ht="45.75" customHeight="1">
      <c r="A59" s="28">
        <v>9</v>
      </c>
      <c r="B59" s="29" t="s">
        <v>190</v>
      </c>
      <c r="C59" s="30" t="s">
        <v>191</v>
      </c>
      <c r="D59" s="31" t="s">
        <v>192</v>
      </c>
      <c r="E59" s="32" t="s">
        <v>193</v>
      </c>
      <c r="F59" s="30" t="s">
        <v>194</v>
      </c>
      <c r="G59" s="33">
        <v>500</v>
      </c>
    </row>
    <row r="60" spans="1:7" s="34" customFormat="1" ht="51.75" customHeight="1">
      <c r="A60" s="28">
        <v>10</v>
      </c>
      <c r="B60" s="29" t="s">
        <v>195</v>
      </c>
      <c r="C60" s="30" t="s">
        <v>196</v>
      </c>
      <c r="D60" s="31" t="s">
        <v>197</v>
      </c>
      <c r="E60" s="32" t="s">
        <v>198</v>
      </c>
      <c r="F60" s="30" t="s">
        <v>65</v>
      </c>
      <c r="G60" s="33">
        <v>1500</v>
      </c>
    </row>
    <row r="61" spans="1:7" s="42" customFormat="1" ht="24.75" customHeight="1">
      <c r="A61" s="36"/>
      <c r="B61" s="37"/>
      <c r="C61" s="38"/>
      <c r="D61" s="39"/>
      <c r="E61" s="40"/>
      <c r="F61" s="38"/>
      <c r="G61" s="41">
        <f>SUM(G51:G60)</f>
        <v>48800</v>
      </c>
    </row>
    <row r="62" spans="1:7" s="44" customFormat="1" ht="33" customHeight="1">
      <c r="A62" s="10" t="s">
        <v>199</v>
      </c>
      <c r="B62" s="10"/>
      <c r="C62" s="10"/>
      <c r="D62" s="18"/>
      <c r="E62" s="21"/>
      <c r="F62" s="17"/>
      <c r="G62" s="43"/>
    </row>
    <row r="63" spans="1:7" s="44" customFormat="1" ht="40.5" customHeight="1" hidden="1">
      <c r="A63" s="36"/>
      <c r="B63" s="16"/>
      <c r="C63" s="17"/>
      <c r="D63" s="18"/>
      <c r="E63" s="19"/>
      <c r="F63" s="17"/>
      <c r="G63" s="43"/>
    </row>
    <row r="64" spans="1:7" s="44" customFormat="1" ht="48" customHeight="1" hidden="1">
      <c r="A64" s="36"/>
      <c r="B64" s="16"/>
      <c r="C64" s="17"/>
      <c r="D64" s="18"/>
      <c r="E64" s="19"/>
      <c r="F64" s="17"/>
      <c r="G64" s="43"/>
    </row>
    <row r="65" spans="1:7" s="44" customFormat="1" ht="36" customHeight="1" hidden="1">
      <c r="A65" s="36"/>
      <c r="B65" s="16"/>
      <c r="C65" s="17"/>
      <c r="D65" s="18"/>
      <c r="E65" s="19"/>
      <c r="F65" s="17"/>
      <c r="G65" s="43"/>
    </row>
    <row r="66" spans="1:7" s="44" customFormat="1" ht="50.25" customHeight="1" hidden="1">
      <c r="A66" s="36"/>
      <c r="B66" s="16"/>
      <c r="C66" s="17"/>
      <c r="D66" s="18"/>
      <c r="E66" s="19"/>
      <c r="F66" s="17"/>
      <c r="G66" s="43"/>
    </row>
    <row r="67" spans="1:7" s="44" customFormat="1" ht="50.25" customHeight="1" hidden="1">
      <c r="A67" s="36"/>
      <c r="B67" s="16"/>
      <c r="C67" s="17"/>
      <c r="D67" s="18"/>
      <c r="E67" s="20"/>
      <c r="F67" s="17"/>
      <c r="G67" s="43"/>
    </row>
    <row r="68" spans="1:7" s="44" customFormat="1" ht="42.75" customHeight="1">
      <c r="A68" s="36">
        <v>1</v>
      </c>
      <c r="B68" s="16" t="s">
        <v>200</v>
      </c>
      <c r="C68" s="17" t="s">
        <v>201</v>
      </c>
      <c r="D68" s="18" t="s">
        <v>202</v>
      </c>
      <c r="E68" s="19" t="s">
        <v>203</v>
      </c>
      <c r="F68" s="17" t="s">
        <v>65</v>
      </c>
      <c r="G68" s="43">
        <v>300000</v>
      </c>
    </row>
    <row r="69" spans="1:7" s="44" customFormat="1" ht="50.25" customHeight="1">
      <c r="A69" s="36">
        <v>2</v>
      </c>
      <c r="B69" s="16" t="s">
        <v>204</v>
      </c>
      <c r="C69" s="17" t="s">
        <v>205</v>
      </c>
      <c r="D69" s="18" t="s">
        <v>206</v>
      </c>
      <c r="E69" s="19" t="s">
        <v>64</v>
      </c>
      <c r="F69" s="17" t="s">
        <v>207</v>
      </c>
      <c r="G69" s="43">
        <v>10000</v>
      </c>
    </row>
    <row r="70" spans="1:7" s="44" customFormat="1" ht="50.25" customHeight="1">
      <c r="A70" s="36">
        <v>3</v>
      </c>
      <c r="B70" s="16" t="s">
        <v>208</v>
      </c>
      <c r="C70" s="17" t="s">
        <v>209</v>
      </c>
      <c r="D70" s="18" t="s">
        <v>210</v>
      </c>
      <c r="E70" s="19" t="s">
        <v>211</v>
      </c>
      <c r="F70" s="17" t="s">
        <v>31</v>
      </c>
      <c r="G70" s="43">
        <v>5000</v>
      </c>
    </row>
    <row r="71" spans="1:10" s="27" customFormat="1" ht="24.75" customHeight="1">
      <c r="A71" s="45" t="s">
        <v>212</v>
      </c>
      <c r="B71" s="45"/>
      <c r="C71" s="13"/>
      <c r="D71" s="11"/>
      <c r="E71" s="12"/>
      <c r="F71" s="13"/>
      <c r="G71" s="46">
        <f>SUM(G68:G70)</f>
        <v>315000</v>
      </c>
      <c r="J71" s="27">
        <f>300000+13800+56300</f>
        <v>370100</v>
      </c>
    </row>
    <row r="72" spans="1:7" s="27" customFormat="1" ht="42.75" customHeight="1">
      <c r="A72" s="15">
        <v>1</v>
      </c>
      <c r="B72" s="16" t="s">
        <v>213</v>
      </c>
      <c r="C72" s="13" t="s">
        <v>214</v>
      </c>
      <c r="D72" s="18" t="s">
        <v>215</v>
      </c>
      <c r="E72" s="47" t="s">
        <v>19</v>
      </c>
      <c r="F72" s="17" t="s">
        <v>20</v>
      </c>
      <c r="G72" s="14"/>
    </row>
    <row r="73" spans="1:7" s="27" customFormat="1" ht="42.75" customHeight="1">
      <c r="A73" s="15">
        <v>2</v>
      </c>
      <c r="B73" s="16" t="s">
        <v>216</v>
      </c>
      <c r="C73" s="13" t="s">
        <v>217</v>
      </c>
      <c r="D73" s="18" t="s">
        <v>218</v>
      </c>
      <c r="E73" s="48" t="s">
        <v>219</v>
      </c>
      <c r="F73" s="13" t="s">
        <v>31</v>
      </c>
      <c r="G73" s="14"/>
    </row>
    <row r="74" spans="1:9" s="27" customFormat="1" ht="48.75" customHeight="1">
      <c r="A74" s="15">
        <v>3</v>
      </c>
      <c r="B74" s="16" t="s">
        <v>220</v>
      </c>
      <c r="C74" s="13" t="s">
        <v>221</v>
      </c>
      <c r="D74" s="18" t="s">
        <v>222</v>
      </c>
      <c r="E74" s="49" t="s">
        <v>223</v>
      </c>
      <c r="F74" s="50" t="s">
        <v>224</v>
      </c>
      <c r="G74" s="14"/>
      <c r="I74" s="27">
        <f>300000+3000+15800+62300</f>
        <v>381100</v>
      </c>
    </row>
    <row r="75" spans="1:7" s="27" customFormat="1" ht="52.5" customHeight="1">
      <c r="A75" s="15">
        <v>4</v>
      </c>
      <c r="B75" s="16" t="s">
        <v>225</v>
      </c>
      <c r="C75" s="13" t="s">
        <v>226</v>
      </c>
      <c r="D75" s="18" t="s">
        <v>227</v>
      </c>
      <c r="E75" s="48" t="s">
        <v>125</v>
      </c>
      <c r="F75" s="50" t="s">
        <v>224</v>
      </c>
      <c r="G75" s="14"/>
    </row>
    <row r="76" spans="1:7" s="27" customFormat="1" ht="42.75" customHeight="1">
      <c r="A76" s="15">
        <v>5</v>
      </c>
      <c r="B76" s="16" t="s">
        <v>228</v>
      </c>
      <c r="C76" s="13" t="s">
        <v>229</v>
      </c>
      <c r="D76" s="18" t="s">
        <v>222</v>
      </c>
      <c r="E76" s="51" t="s">
        <v>223</v>
      </c>
      <c r="F76" s="13" t="s">
        <v>65</v>
      </c>
      <c r="G76" s="14"/>
    </row>
    <row r="77" spans="1:7" s="27" customFormat="1" ht="51.75" customHeight="1">
      <c r="A77" s="15">
        <v>6</v>
      </c>
      <c r="B77" s="16" t="s">
        <v>230</v>
      </c>
      <c r="C77" s="13" t="s">
        <v>231</v>
      </c>
      <c r="D77" s="18" t="s">
        <v>232</v>
      </c>
      <c r="E77" s="52" t="s">
        <v>47</v>
      </c>
      <c r="F77" s="13" t="s">
        <v>233</v>
      </c>
      <c r="G77" s="14"/>
    </row>
    <row r="78" spans="1:7" s="27" customFormat="1" ht="51.75" customHeight="1">
      <c r="A78" s="15">
        <v>7</v>
      </c>
      <c r="B78" s="16" t="s">
        <v>234</v>
      </c>
      <c r="C78" s="13" t="s">
        <v>235</v>
      </c>
      <c r="D78" s="18" t="s">
        <v>236</v>
      </c>
      <c r="E78" s="52" t="s">
        <v>237</v>
      </c>
      <c r="F78" s="13" t="s">
        <v>238</v>
      </c>
      <c r="G78" s="14"/>
    </row>
    <row r="79" spans="1:7" s="27" customFormat="1" ht="51.75" customHeight="1">
      <c r="A79" s="15">
        <v>8</v>
      </c>
      <c r="B79" s="16" t="s">
        <v>239</v>
      </c>
      <c r="C79" s="13" t="s">
        <v>240</v>
      </c>
      <c r="D79" s="18" t="s">
        <v>241</v>
      </c>
      <c r="E79" s="52" t="s">
        <v>59</v>
      </c>
      <c r="F79" s="13" t="s">
        <v>242</v>
      </c>
      <c r="G79" s="14"/>
    </row>
    <row r="80" spans="1:7" s="27" customFormat="1" ht="51.75" customHeight="1">
      <c r="A80" s="15">
        <v>9</v>
      </c>
      <c r="B80" s="16" t="s">
        <v>243</v>
      </c>
      <c r="C80" s="13" t="s">
        <v>217</v>
      </c>
      <c r="D80" s="18" t="s">
        <v>244</v>
      </c>
      <c r="E80" s="53" t="s">
        <v>59</v>
      </c>
      <c r="F80" s="13" t="s">
        <v>242</v>
      </c>
      <c r="G80" s="14"/>
    </row>
    <row r="81" spans="1:7" s="27" customFormat="1" ht="51.75" customHeight="1">
      <c r="A81" s="15">
        <v>10</v>
      </c>
      <c r="B81" s="16" t="s">
        <v>245</v>
      </c>
      <c r="C81" s="13" t="s">
        <v>246</v>
      </c>
      <c r="D81" s="18" t="s">
        <v>247</v>
      </c>
      <c r="E81" s="53" t="s">
        <v>59</v>
      </c>
      <c r="F81" s="13" t="s">
        <v>242</v>
      </c>
      <c r="G81" s="14"/>
    </row>
    <row r="82" spans="1:7" s="27" customFormat="1" ht="51.75" customHeight="1">
      <c r="A82" s="15">
        <v>11</v>
      </c>
      <c r="B82" s="16" t="s">
        <v>248</v>
      </c>
      <c r="C82" s="13" t="s">
        <v>249</v>
      </c>
      <c r="D82" s="18" t="s">
        <v>250</v>
      </c>
      <c r="E82" s="53" t="s">
        <v>251</v>
      </c>
      <c r="F82" s="13" t="s">
        <v>252</v>
      </c>
      <c r="G82" s="14"/>
    </row>
    <row r="83" spans="1:7" s="27" customFormat="1" ht="51.75" customHeight="1">
      <c r="A83" s="15">
        <v>12</v>
      </c>
      <c r="B83" s="16" t="s">
        <v>253</v>
      </c>
      <c r="C83" s="13" t="s">
        <v>254</v>
      </c>
      <c r="D83" s="18" t="s">
        <v>255</v>
      </c>
      <c r="E83" s="53" t="s">
        <v>256</v>
      </c>
      <c r="F83" s="13" t="s">
        <v>31</v>
      </c>
      <c r="G83" s="14"/>
    </row>
    <row r="84" spans="1:7" s="27" customFormat="1" ht="44.25" customHeight="1">
      <c r="A84" s="15"/>
      <c r="B84" s="54" t="s">
        <v>257</v>
      </c>
      <c r="C84" s="13"/>
      <c r="D84" s="18"/>
      <c r="E84" s="55"/>
      <c r="F84" s="13" t="s">
        <v>258</v>
      </c>
      <c r="G84" s="46">
        <f>G37+G50+G61+G71</f>
        <v>470990</v>
      </c>
    </row>
    <row r="85" spans="1:7" s="27" customFormat="1" ht="36.75" customHeight="1">
      <c r="A85" s="56"/>
      <c r="B85" s="57" t="s">
        <v>259</v>
      </c>
      <c r="C85" s="57"/>
      <c r="D85" s="58"/>
      <c r="E85" s="59"/>
      <c r="F85" s="60"/>
      <c r="G85" s="61"/>
    </row>
    <row r="86" spans="1:7" s="27" customFormat="1" ht="36.75" customHeight="1">
      <c r="A86" s="56"/>
      <c r="B86" s="57" t="s">
        <v>260</v>
      </c>
      <c r="C86" s="57"/>
      <c r="D86" s="58"/>
      <c r="E86" s="59"/>
      <c r="F86" s="60"/>
      <c r="G86" s="61"/>
    </row>
    <row r="87" spans="1:7" s="27" customFormat="1" ht="54" customHeight="1">
      <c r="A87" s="56"/>
      <c r="B87" s="62"/>
      <c r="C87" s="60"/>
      <c r="D87" s="58"/>
      <c r="E87" s="59"/>
      <c r="F87" s="60"/>
      <c r="G87" s="61"/>
    </row>
    <row r="88" spans="1:7" s="27" customFormat="1" ht="54" customHeight="1">
      <c r="A88" s="56"/>
      <c r="B88" s="62"/>
      <c r="C88" s="60"/>
      <c r="D88" s="58"/>
      <c r="E88" s="59"/>
      <c r="F88" s="60"/>
      <c r="G88" s="61"/>
    </row>
    <row r="89" spans="1:7" s="27" customFormat="1" ht="54" customHeight="1">
      <c r="A89" s="56"/>
      <c r="B89" s="62"/>
      <c r="C89" s="60"/>
      <c r="D89" s="58"/>
      <c r="E89" s="59"/>
      <c r="F89" s="60"/>
      <c r="G89" s="61"/>
    </row>
    <row r="90" spans="1:7" s="27" customFormat="1" ht="54" customHeight="1">
      <c r="A90" s="56"/>
      <c r="B90" s="62"/>
      <c r="C90" s="60"/>
      <c r="D90" s="58"/>
      <c r="E90" s="59"/>
      <c r="F90" s="60"/>
      <c r="G90" s="61"/>
    </row>
    <row r="91" spans="1:7" s="27" customFormat="1" ht="54" customHeight="1">
      <c r="A91" s="56"/>
      <c r="B91" s="62"/>
      <c r="C91" s="60"/>
      <c r="D91" s="58"/>
      <c r="E91" s="59"/>
      <c r="F91" s="60"/>
      <c r="G91" s="61"/>
    </row>
    <row r="92" spans="1:7" s="27" customFormat="1" ht="54" customHeight="1">
      <c r="A92" s="56"/>
      <c r="B92" s="62"/>
      <c r="C92" s="60"/>
      <c r="D92" s="58"/>
      <c r="E92" s="59"/>
      <c r="F92" s="60"/>
      <c r="G92" s="61"/>
    </row>
    <row r="93" spans="1:7" s="27" customFormat="1" ht="54" customHeight="1">
      <c r="A93" s="56"/>
      <c r="B93" s="62"/>
      <c r="C93" s="60"/>
      <c r="D93" s="58"/>
      <c r="E93" s="59"/>
      <c r="F93" s="60"/>
      <c r="G93" s="61"/>
    </row>
  </sheetData>
  <mergeCells count="10">
    <mergeCell ref="B85:C85"/>
    <mergeCell ref="B86:C86"/>
    <mergeCell ref="A37:B37"/>
    <mergeCell ref="A50:C50"/>
    <mergeCell ref="A62:C62"/>
    <mergeCell ref="A71:B71"/>
    <mergeCell ref="A1:F1"/>
    <mergeCell ref="A2:F2"/>
    <mergeCell ref="A4:C4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2013-12-31T10:45:38Z</dcterms:created>
  <dcterms:modified xsi:type="dcterms:W3CDTF">2013-12-31T10:45:56Z</dcterms:modified>
  <cp:category/>
  <cp:version/>
  <cp:contentType/>
  <cp:contentStatus/>
</cp:coreProperties>
</file>